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naturvardsverket-my.sharepoint.com/personal/anders_foureaux_naturvardsverket_se/Documents/4.0 Projekt egna/03 Kodregister aktuella listor 2025-04-04/kodlistor_pq_ovriga_koder/"/>
    </mc:Choice>
  </mc:AlternateContent>
  <xr:revisionPtr revIDLastSave="184" documentId="11_F25DC773A252ABDACC10489BF99A55F05ADE58F3" xr6:coauthVersionLast="47" xr6:coauthVersionMax="47" xr10:uidLastSave="{4D7FCA63-D99D-40C2-A77F-866052FF49FF}"/>
  <bookViews>
    <workbookView xWindow="-110" yWindow="-110" windowWidth="19420" windowHeight="11500" xr2:uid="{00000000-000D-0000-FFFF-FFFF00000000}"/>
  </bookViews>
  <sheets>
    <sheet name="Funktionstest och omfattning" sheetId="8" r:id="rId1"/>
    <sheet name="PROV_OMFATT" sheetId="2" r:id="rId2"/>
    <sheet name="RENINGSSTEG_OVERGRIP" sheetId="3" r:id="rId3"/>
    <sheet name="RENINGSSTEG_SPEC" sheetId="4" r:id="rId4"/>
    <sheet name="RV_BELASTN_TYP" sheetId="5" r:id="rId5"/>
    <sheet name="SLAMTYP" sheetId="6" r:id="rId6"/>
    <sheet name="VATTENTYP-AVLOPP_SLAM" sheetId="7" r:id="rId7"/>
  </sheets>
  <definedNames>
    <definedName name="Externadata_1" localSheetId="1" hidden="1">PROV_OMFATT!$A$1:$F$6</definedName>
    <definedName name="Externadata_1" localSheetId="2" hidden="1">'RENINGSSTEG_OVERGRIP'!$A$1:$F$22</definedName>
    <definedName name="Externadata_1" localSheetId="3" hidden="1">'RENINGSSTEG_SPEC'!$A$1:$F$63</definedName>
    <definedName name="Externadata_1" localSheetId="4" hidden="1">'RV_BELASTN_TYP'!$A$1:$F$4</definedName>
    <definedName name="Externadata_1" localSheetId="5" hidden="1">SLAMTYP!$A$1:$G$28</definedName>
    <definedName name="Externadata_1" localSheetId="6" hidden="1">'VATTENTYP-AVLOPP_SLAM'!$A$1:$F$13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8" l="1"/>
  <c r="C10" i="8"/>
  <c r="C9" i="8"/>
  <c r="C8" i="8"/>
  <c r="C7" i="8"/>
  <c r="C6" i="8"/>
  <c r="B11" i="8"/>
  <c r="B10" i="8"/>
  <c r="B9" i="8"/>
  <c r="B8" i="8"/>
  <c r="B7" i="8"/>
  <c r="B6" i="8"/>
  <c r="C12" i="8" l="1"/>
  <c r="B12" i="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FC086B7-B497-4DA0-BB25-E3FE69C9B74B}" keepAlive="1" name="Fråga - PROV_OMFATT" description="Anslutning till PROV_OMFATT-frågan i arbetsboken." type="5" refreshedVersion="8" background="1" refreshOnLoad="1" saveData="1">
    <dbPr connection="Provider=Microsoft.Mashup.OleDb.1;Data Source=$Workbook$;Location=PROV_OMFATT;Extended Properties=&quot;&quot;" command="SELECT * FROM [PROV_OMFATT]"/>
  </connection>
  <connection id="2" xr16:uid="{3E3FFB0D-6119-4A4D-AFD2-48762D965C84}" keepAlive="1" name="Fråga - RENINGSSTEG_OVERGRIP" description="Anslutning till RENINGSSTEG_OVERGRIP-frågan i arbetsboken." type="5" refreshedVersion="8" background="1" refreshOnLoad="1" saveData="1">
    <dbPr connection="Provider=Microsoft.Mashup.OleDb.1;Data Source=$Workbook$;Location=RENINGSSTEG_OVERGRIP;Extended Properties=&quot;&quot;" command="SELECT * FROM [RENINGSSTEG_OVERGRIP]"/>
  </connection>
  <connection id="3" xr16:uid="{6A60EF9C-8E86-4E0A-B7C4-9941BA0AE43E}" keepAlive="1" name="Fråga - RENINGSSTEG_SPEC" description="Anslutning till RENINGSSTEG_SPEC-frågan i arbetsboken." type="5" refreshedVersion="8" background="1" refreshOnLoad="1" saveData="1">
    <dbPr connection="Provider=Microsoft.Mashup.OleDb.1;Data Source=$Workbook$;Location=RENINGSSTEG_SPEC;Extended Properties=&quot;&quot;" command="SELECT * FROM [RENINGSSTEG_SPEC]"/>
  </connection>
  <connection id="4" xr16:uid="{CD016411-F683-44A4-8013-A328E06542B2}" keepAlive="1" name="Fråga - RV_BELASTN_TYP" description="Anslutning till RV_BELASTN_TYP-frågan i arbetsboken." type="5" refreshedVersion="8" background="1" refreshOnLoad="1" saveData="1">
    <dbPr connection="Provider=Microsoft.Mashup.OleDb.1;Data Source=$Workbook$;Location=RV_BELASTN_TYP;Extended Properties=&quot;&quot;" command="SELECT * FROM [RV_BELASTN_TYP]"/>
  </connection>
  <connection id="5" xr16:uid="{111964BE-EFA6-4C0E-98F2-70F3392C741E}" keepAlive="1" name="Fråga - SLAMTYP" description="Anslutning till SLAMTYP-frågan i arbetsboken." type="5" refreshedVersion="8" background="1" refreshOnLoad="1" saveData="1">
    <dbPr connection="Provider=Microsoft.Mashup.OleDb.1;Data Source=$Workbook$;Location=SLAMTYP;Extended Properties=&quot;&quot;" command="SELECT * FROM [SLAMTYP]"/>
  </connection>
  <connection id="6" xr16:uid="{25C8EEA2-5795-4557-94AC-F4100BBA27B4}" keepAlive="1" name="Fråga - VATTENTYP-AVLOPP_SLAM" description="Anslutning till VATTENTYP-AVLOPP_SLAM-frågan i arbetsboken." type="5" refreshedVersion="8" background="1" refreshOnLoad="1" saveData="1">
    <dbPr connection="Provider=Microsoft.Mashup.OleDb.1;Data Source=$Workbook$;Location=VATTENTYP-AVLOPP_SLAM;Extended Properties=&quot;&quot;" command="SELECT * FROM [VATTENTYP-AVLOPP_SLAM]"/>
  </connection>
</connections>
</file>

<file path=xl/sharedStrings.xml><?xml version="1.0" encoding="utf-8"?>
<sst xmlns="http://schemas.openxmlformats.org/spreadsheetml/2006/main" count="727" uniqueCount="400">
  <si>
    <t>URI</t>
  </si>
  <si>
    <t>Notation</t>
  </si>
  <si>
    <t>https://kodlistor.miljodatasamverkan.se/def/vocabulary/PROVDATA_AVLOPP_SLAM/PROV_OMFATT/Delprov</t>
  </si>
  <si>
    <t>Delprov</t>
  </si>
  <si>
    <t/>
  </si>
  <si>
    <t>valid</t>
  </si>
  <si>
    <t>https://kodlistor.miljodatasamverkan.se/def/vocabulary/PROVDATA_AVLOPP_SLAM/PROV_OMFATT/Poolat</t>
  </si>
  <si>
    <t>Poolat</t>
  </si>
  <si>
    <t>Poolat prov</t>
  </si>
  <si>
    <t>https://kodlistor.miljodatasamverkan.se/def/vocabulary/PROVDATA_AVLOPP_SLAM/PROV_OMFATT/Samling</t>
  </si>
  <si>
    <t>Samling</t>
  </si>
  <si>
    <t>Samlingsprov</t>
  </si>
  <si>
    <t>https://kodlistor.miljodatasamverkan.se/def/vocabulary/PROVDATA_AVLOPP_SLAM/PROV_OMFATT/Stickprov</t>
  </si>
  <si>
    <t>Stickprov</t>
  </si>
  <si>
    <t>https://kodlistor.miljodatasamverkan.se/def/vocabulary/PROVDATA_AVLOPP_SLAM/PROV_OMFATT/Tidsserie</t>
  </si>
  <si>
    <t>Tidsserie</t>
  </si>
  <si>
    <t>https://kodlistor.miljodatasamverkan.se/def/vocabulary/PROVDATA_AVLOPP_SLAM/RENINGSSTEG_OVERGRIP/Annan-ren</t>
  </si>
  <si>
    <t>Annan-ren</t>
  </si>
  <si>
    <t>Annan kompletterande rening, ange i fritextfältet</t>
  </si>
  <si>
    <t>https://kodlistor.miljodatasamverkan.se/def/vocabulary/PROVDATA_AVLOPP_SLAM/RENINGSSTEG_OVERGRIP/Desinfekt</t>
  </si>
  <si>
    <t>Desinfekt</t>
  </si>
  <si>
    <t>Desinfektion</t>
  </si>
  <si>
    <t>https://kodlistor.miljodatasamverkan.se/def/vocabulary/PROVDATA_AVLOPP_SLAM/RENINGSSTEG_OVERGRIP/Saknas</t>
  </si>
  <si>
    <t>Saknas</t>
  </si>
  <si>
    <t>Saknas, information ej tillgänglig</t>
  </si>
  <si>
    <t>https://kodlistor.miljodatasamverkan.se/def/vocabulary/PROVDATA_AVLOPP_SLAM/RENINGSSTEG_OVERGRIP/Slam_AnnanBehand</t>
  </si>
  <si>
    <t>Slam_AnnanBehand</t>
  </si>
  <si>
    <t>Annan slambehandling, ange i RENINGSSTEG_SPECIFIERADE</t>
  </si>
  <si>
    <t>https://kodlistor.miljodatasamverkan.se/def/vocabulary/PROVDATA_AVLOPP_SLAM/RENINGSSTEG_OVERGRIP/Slam_Behand_Annat-ARV</t>
  </si>
  <si>
    <t>Slam_Behand_Annat-ARV</t>
  </si>
  <si>
    <t>Slam till annat avloppsreningsverk för behandling</t>
  </si>
  <si>
    <t>https://kodlistor.miljodatasamverkan.se/def/vocabulary/PROVDATA_AVLOPP_SLAM/RENINGSSTEG_OVERGRIP/Slam_Kompost</t>
  </si>
  <si>
    <t>Slam_Kompost</t>
  </si>
  <si>
    <t>Komposterat slam</t>
  </si>
  <si>
    <t>https://kodlistor.miljodatasamverkan.se/def/vocabulary/PROVDATA_AVLOPP_SLAM/RENINGSSTEG_OVERGRIP/Slam_Rot</t>
  </si>
  <si>
    <t>Slam_Rot</t>
  </si>
  <si>
    <t>Rötat slam</t>
  </si>
  <si>
    <t>https://kodlistor.miljodatasamverkan.se/def/vocabulary/PROVDATA_AVLOPP_SLAM/RENINGSSTEG_OVERGRIP/Steg1</t>
  </si>
  <si>
    <t>Steg1</t>
  </si>
  <si>
    <t>Steg 1. mekanisk rening (primär)</t>
  </si>
  <si>
    <t>https://kodlistor.miljodatasamverkan.se/def/vocabulary/PROVDATA_AVLOPP_SLAM/RENINGSSTEG_OVERGRIP/Steg1-Steg 3_P-Steg3_N</t>
  </si>
  <si>
    <t>Steg1-Steg 3_P-Steg3_N</t>
  </si>
  <si>
    <t>Steg 1. mekanisk rening; Steg 3. kemisk rening fosfor; Steg 3. biologisk rening, BOD och kväve</t>
  </si>
  <si>
    <t>https://kodlistor.miljodatasamverkan.se/def/vocabulary/PROVDATA_AVLOPP_SLAM/RENINGSSTEG_OVERGRIP/Steg1-Steg2_BOD</t>
  </si>
  <si>
    <t>Steg1-Steg2_BOD</t>
  </si>
  <si>
    <t>Mekanisk rening; Biologisk rening, BOD</t>
  </si>
  <si>
    <t>https://kodlistor.miljodatasamverkan.se/def/vocabulary/PROVDATA_AVLOPP_SLAM/RENINGSSTEG_OVERGRIP/Steg1-Steg2_BOD-Steg3_P</t>
  </si>
  <si>
    <t>Steg1-Steg2_BOD-Steg3_P</t>
  </si>
  <si>
    <t>Steg 1, mekanisk rening; Steg 2. biologisk rening, BOD; Steg 3 kemisk rening, fosfor</t>
  </si>
  <si>
    <t>https://kodlistor.miljodatasamverkan.se/def/vocabulary/PROVDATA_AVLOPP_SLAM/RENINGSSTEG_OVERGRIP/Steg1-Steg2_BOD-steg3_P-Steg4_avanc</t>
  </si>
  <si>
    <t>Steg1-Steg2_BOD-steg3_P-Steg4_avanc</t>
  </si>
  <si>
    <t>Steg 1. mekanisk rening; Steg 2. biologisk rening. BOD; Steg 3. kemisk rening fosfor; Steg 4. avancerad rening</t>
  </si>
  <si>
    <t>https://kodlistor.miljodatasamverkan.se/def/vocabulary/PROVDATA_AVLOPP_SLAM/RENINGSSTEG_OVERGRIP/Steg1-Steg2_BOD-steg3_P-Steg4_filt</t>
  </si>
  <si>
    <t>Steg1-Steg2_BOD-steg3_P-Steg4_filt</t>
  </si>
  <si>
    <t>Steg 1. mekanisk rening; Steg 2. biologisk rening, BOD; Steg 3. kemisk rening fosfor; Steg 4. efterfiltrering</t>
  </si>
  <si>
    <t>https://kodlistor.miljodatasamverkan.se/def/vocabulary/PROVDATA_AVLOPP_SLAM/RENINGSSTEG_OVERGRIP/Steg1-Steg3_N</t>
  </si>
  <si>
    <t>Steg1-Steg3_N</t>
  </si>
  <si>
    <t>Steg 1. mekanisk rening; Steg 3. biologisk rening. BOD och kväve</t>
  </si>
  <si>
    <t>https://kodlistor.miljodatasamverkan.se/def/vocabulary/PROVDATA_AVLOPP_SLAM/RENINGSSTEG_OVERGRIP/Steg1-steg3_P</t>
  </si>
  <si>
    <t>Steg1-steg3_P</t>
  </si>
  <si>
    <t>Steg 1. mekanisk rening; Steg 3. kemisk rening, fosfor</t>
  </si>
  <si>
    <t>https://kodlistor.miljodatasamverkan.se/def/vocabulary/PROVDATA_AVLOPP_SLAM/RENINGSSTEG_OVERGRIP/Steg1-Steg3_P-Steg3_N-Steg4_avanc</t>
  </si>
  <si>
    <t>Steg1-Steg3_P-Steg3_N-Steg4_avanc</t>
  </si>
  <si>
    <t>Steg 1. mekanisk rening; Steg 3. kemisk rening, fosfor; Steg 3. biologisk rening, BOD och kväve; Avancerad rening</t>
  </si>
  <si>
    <t>https://kodlistor.miljodatasamverkan.se/def/vocabulary/PROVDATA_AVLOPP_SLAM/RENINGSSTEG_OVERGRIP/Steg2_BOD</t>
  </si>
  <si>
    <t>Steg2_BOD</t>
  </si>
  <si>
    <t>Steg 2. biologisk rening, BOD "Biochemical Oxygen Demand", (sekundär)</t>
  </si>
  <si>
    <t>https://kodlistor.miljodatasamverkan.se/def/vocabulary/PROVDATA_AVLOPP_SLAM/RENINGSSTEG_OVERGRIP/Steg3_N</t>
  </si>
  <si>
    <t>Steg3_N</t>
  </si>
  <si>
    <t>Steg 3. biologisk rening. BOD och kväve (tertiär)</t>
  </si>
  <si>
    <t>https://kodlistor.miljodatasamverkan.se/def/vocabulary/PROVDATA_AVLOPP_SLAM/RENINGSSTEG_OVERGRIP/Steg3_P</t>
  </si>
  <si>
    <t>Steg3_P</t>
  </si>
  <si>
    <t>Steg 3. kemisk rening, fosfor (tertiär)</t>
  </si>
  <si>
    <t>https://kodlistor.miljodatasamverkan.se/def/vocabulary/PROVDATA_AVLOPP_SLAM/RENINGSSTEG_OVERGRIP/Steg4_avanc</t>
  </si>
  <si>
    <t>Steg4_avanc</t>
  </si>
  <si>
    <t>Steg 4. avancerad rening (kvartär)</t>
  </si>
  <si>
    <t>https://kodlistor.miljodatasamverkan.se/def/vocabulary/PROVDATA_AVLOPP_SLAM/RENINGSSTEG_OVERGRIP/Steg4_filt</t>
  </si>
  <si>
    <t>Steg4_filt</t>
  </si>
  <si>
    <t>Steg 4. efterfiltrering (om avsikten främst är partikelreduktion och inte ”avancerad rening”)</t>
  </si>
  <si>
    <t>https://kodlistor.miljodatasamverkan.se/def/vocabulary/PROVDATA_AVLOPP_SLAM/RENINGSSTEG_SPEC/2pFalln_Steg3_P</t>
  </si>
  <si>
    <t>2pFalln_Steg3_P</t>
  </si>
  <si>
    <t>Tvåpunktsfällning, Steg 3. kemisk rening, fosfor (tertiär)</t>
  </si>
  <si>
    <t>https://kodlistor.miljodatasamverkan.se/def/vocabulary/PROVDATA_AVLOPP_SLAM/RENINGSSTEG_SPEC/AGS_Steg2_BOD</t>
  </si>
  <si>
    <t>AGS_Steg2_BOD</t>
  </si>
  <si>
    <t>Aerobt Granulärt Slam, Steg 2. biologisk rening, BOD (sekundär)</t>
  </si>
  <si>
    <t>https://kodlistor.miljodatasamverkan.se/def/vocabulary/PROVDATA_AVLOPP_SLAM/RENINGSSTEG_SPEC/AGS_Steg3_N</t>
  </si>
  <si>
    <t>AGS_Steg3_N</t>
  </si>
  <si>
    <t>Aerobt Granulärt Slam, Steg 3. biologisk rening. BOD och kväve (tertiär)</t>
  </si>
  <si>
    <t>https://kodlistor.miljodatasamverkan.se/def/vocabulary/PROVDATA_AVLOPP_SLAM/RENINGSSTEG_SPEC/AktivtSlam_Steg2_BOD</t>
  </si>
  <si>
    <t>AktivtSlam_Steg2_BOD</t>
  </si>
  <si>
    <t>Aktivt slam, Steg 2. biologisk rening, BOD (sekundär)</t>
  </si>
  <si>
    <t>https://kodlistor.miljodatasamverkan.se/def/vocabulary/PROVDATA_AVLOPP_SLAM/RENINGSSTEG_SPEC/AktivtSlam_Steg3_N</t>
  </si>
  <si>
    <t>AktivtSlam_Steg3_N</t>
  </si>
  <si>
    <t>Aktivt slam, Steg 3. biologisk rening. BOD och kväve (tertiär)</t>
  </si>
  <si>
    <t>https://kodlistor.miljodatasamverkan.se/def/vocabulary/PROVDATA_AVLOPP_SLAM/RENINGSSTEG_SPEC/Anammox_Steg3_N</t>
  </si>
  <si>
    <t>Anammox_Steg3_N</t>
  </si>
  <si>
    <t>Anammox (anaerob ammonium oxidation), Steg 3. biologisk rening. BOD och kväve (tertiär)</t>
  </si>
  <si>
    <t>https://kodlistor.miljodatasamverkan.se/def/vocabulary/PROVDATA_AVLOPP_SLAM/RENINGSSTEG_SPEC/Annan-ren</t>
  </si>
  <si>
    <t>https://kodlistor.miljodatasamverkan.se/def/vocabulary/PROVDATA_AVLOPP_SLAM/RENINGSSTEG_SPEC/MBBR_Steg2_BOD</t>
  </si>
  <si>
    <t>MBBR_Steg2_BOD</t>
  </si>
  <si>
    <t>Rörligt bärarmaterial ("Moving Bed Biofilm Reactor"), Steg 2. biologisk rening, BOD (sekundär)</t>
  </si>
  <si>
    <t>https://kodlistor.miljodatasamverkan.se/def/vocabulary/PROVDATA_AVLOPP_SLAM/RENINGSSTEG_SPEC/MBBR_Steg3_N</t>
  </si>
  <si>
    <t>MBBR_Steg3_N</t>
  </si>
  <si>
    <t>Rörligt bärarmaterial ("Moving Bed Biofilm Reactor"), Steg 3. biologisk rening. BOD och kväve (tertiär)</t>
  </si>
  <si>
    <t>https://kodlistor.miljodatasamverkan.se/def/vocabulary/PROVDATA_AVLOPP_SLAM/RENINGSSTEG_SPEC/Bevattning</t>
  </si>
  <si>
    <t>Bevattning</t>
  </si>
  <si>
    <t>Till bevattning</t>
  </si>
  <si>
    <t>https://kodlistor.miljodatasamverkan.se/def/vocabulary/PROVDATA_AVLOPP_SLAM/RENINGSSTEG_SPEC/Bio-ren_Annan</t>
  </si>
  <si>
    <t>Bio-ren_Annan</t>
  </si>
  <si>
    <t>Annan biologisk rening, ange i fritextfältet</t>
  </si>
  <si>
    <t>https://kodlistor.miljodatasamverkan.se/def/vocabulary/PROVDATA_AVLOPP_SLAM/RENINGSSTEG_SPEC/FastBioBadd_Steg2_BOD</t>
  </si>
  <si>
    <t>FastBioBadd_Steg2_BOD</t>
  </si>
  <si>
    <t>Fast biobädd , Steg 2. biologisk rening, BOD (sekundär)</t>
  </si>
  <si>
    <t>https://kodlistor.miljodatasamverkan.se/def/vocabulary/PROVDATA_AVLOPP_SLAM/RENINGSSTEG_SPEC/FastBioBadd_Steg3_N</t>
  </si>
  <si>
    <t>FastBioBadd_Steg3_N</t>
  </si>
  <si>
    <t>Fast biobädd , Steg 3. biologisk rening. BOD och kväve (tertiär)</t>
  </si>
  <si>
    <t>https://kodlistor.miljodatasamverkan.se/def/vocabulary/PROVDATA_AVLOPP_SLAM/RENINGSSTEG_SPEC/LuftBioDamm_Steg2_BOD</t>
  </si>
  <si>
    <t>LuftBioDamm_Steg2_BOD</t>
  </si>
  <si>
    <t>Luftad biodamm , Steg 2. biologisk rening, BOD (sekundär)</t>
  </si>
  <si>
    <t>https://kodlistor.miljodatasamverkan.se/def/vocabulary/PROVDATA_AVLOPP_SLAM/RENINGSSTEG_SPEC/LuftBioDamm_Steg3_N</t>
  </si>
  <si>
    <t>LuftBioDamm_Steg3_N</t>
  </si>
  <si>
    <t>Luftad biodamm ,  Steg 3. biologisk rening. BOD och kväve (tertiär)</t>
  </si>
  <si>
    <t>https://kodlistor.miljodatasamverkan.se/def/vocabulary/PROVDATA_AVLOPP_SLAM/RENINGSSTEG_SPEC/BioP-red_Steg3_P</t>
  </si>
  <si>
    <t>BioP-red_Steg3_P</t>
  </si>
  <si>
    <t>Biologisk fosforreduktion, Steg 3. kemisk rening, fosfor (tertiär)</t>
  </si>
  <si>
    <t>https://kodlistor.miljodatasamverkan.se/def/vocabulary/PROVDATA_AVLOPP_SLAM/RENINGSSTEG_SPEC/Slam_Centrifug</t>
  </si>
  <si>
    <t>Slam_Centrifug</t>
  </si>
  <si>
    <t>Slam efter centrifugering, slam med en torrhalt mellan 5-70 % TS</t>
  </si>
  <si>
    <t>https://kodlistor.miljodatasamverkan.se/def/vocabulary/PROVDATA_AVLOPP_SLAM/RENINGSSTEG_SPEC/Denitrifik_Steg3_N</t>
  </si>
  <si>
    <t>Denitrifik_Steg3_N</t>
  </si>
  <si>
    <t>Denitrifikation, Steg 3. biologisk rening. BOD och kväve  (tertiär)</t>
  </si>
  <si>
    <t>https://kodlistor.miljodatasamverkan.se/def/vocabulary/PROVDATA_AVLOPP_SLAM/RENINGSSTEG_SPEC/EftFalln_Steg3_P</t>
  </si>
  <si>
    <t>EftFalln_Steg3_P</t>
  </si>
  <si>
    <t>Efterfällning , Steg 3. kemisk rening, fosfor (tertiär)</t>
  </si>
  <si>
    <t>https://kodlistor.miljodatasamverkan.se/def/vocabulary/PROVDATA_AVLOPP_SLAM/RENINGSSTEG_SPEC/ForFalln_Steg3_P</t>
  </si>
  <si>
    <t>ForFalln_Steg3_P</t>
  </si>
  <si>
    <t>Förfällning, Steg 3. kemisk rening, fosfor (tertiär)</t>
  </si>
  <si>
    <t>https://kodlistor.miljodatasamverkan.se/def/vocabulary/PROVDATA_AVLOPP_SLAM/RENINGSSTEG_SPEC/ForSed_Steg1</t>
  </si>
  <si>
    <t>ForSed_Steg1</t>
  </si>
  <si>
    <t>Försedimentering, Steg 1. mekanisk rening (primär)</t>
  </si>
  <si>
    <t>https://kodlistor.miljodatasamverkan.se/def/vocabulary/PROVDATA_AVLOPP_SLAM/RENINGSSTEG_SPEC/GAK_Steg4_avanc</t>
  </si>
  <si>
    <t>GAK_Steg4_avanc</t>
  </si>
  <si>
    <t>Aktivt kol (GAK), Granulerat Aktivt Kol, Steg 4. avancerad rening (kvartär)</t>
  </si>
  <si>
    <t>https://kodlistor.miljodatasamverkan.se/def/vocabulary/PROVDATA_AVLOPP_SLAM/RENINGSSTEG_SPEC/Infiltration_Steg2_BOD</t>
  </si>
  <si>
    <t>Infiltration_Steg2_BOD</t>
  </si>
  <si>
    <t>Infiltration , Steg 2. biologisk rening, BOD (sekundär)</t>
  </si>
  <si>
    <t>https://kodlistor.miljodatasamverkan.se/def/vocabulary/PROVDATA_AVLOPP_SLAM/RENINGSSTEG_SPEC/Slam_Kalk</t>
  </si>
  <si>
    <t>Slam_Kalk</t>
  </si>
  <si>
    <t>Kalkning av slam, avser efter att slammet har tagits ut från vattenlinjen, slam med en torrhalt mellan 5-70 % TS</t>
  </si>
  <si>
    <t>https://kodlistor.miljodatasamverkan.se/def/vocabulary/PROVDATA_AVLOPP_SLAM/RENINGSSTEG_SPEC/Slam_Kammarfilter</t>
  </si>
  <si>
    <t>Slam_Kammarfilter</t>
  </si>
  <si>
    <t>Slam efter kammarfilterpress, slam med en torrhalt mellan 5-70 % TS</t>
  </si>
  <si>
    <t>https://kodlistor.miljodatasamverkan.se/def/vocabulary/PROVDATA_AVLOPP_SLAM/RENINGSSTEG_SPEC/Kem-ren_Annan</t>
  </si>
  <si>
    <t>Kem-ren_Annan</t>
  </si>
  <si>
    <t>Annan kemisk rening, ange i fritextfältet</t>
  </si>
  <si>
    <t>https://kodlistor.miljodatasamverkan.se/def/vocabulary/PROVDATA_AVLOPP_SLAM/RENINGSSTEG_SPEC/Klor_Steg4_avanc</t>
  </si>
  <si>
    <t>Klor_Steg4_avanc</t>
  </si>
  <si>
    <t>Klorering eller motsvarande , Steg 4. avancerad rening (kvartär)</t>
  </si>
  <si>
    <t>https://kodlistor.miljodatasamverkan.se/def/vocabulary/PROVDATA_AVLOPP_SLAM/RENINGSSTEG_SPEC/Klor-desinfekt</t>
  </si>
  <si>
    <t>Klor-desinfekt</t>
  </si>
  <si>
    <t>Klorering eller motsvarande, desinfektion</t>
  </si>
  <si>
    <t>https://kodlistor.miljodatasamverkan.se/def/vocabulary/PROVDATA_AVLOPP_SLAM/RENINGSSTEG_SPEC/Slam_Luftning</t>
  </si>
  <si>
    <t>Slam_Luftning</t>
  </si>
  <si>
    <t>Slam uttaget från luftningsbassäng</t>
  </si>
  <si>
    <t>https://kodlistor.miljodatasamverkan.se/def/vocabulary/PROVDATA_AVLOPP_SLAM/RENINGSSTEG_SPEC/Markbadd_Steg2_BOD</t>
  </si>
  <si>
    <t>Markbadd_Steg2_BOD</t>
  </si>
  <si>
    <t>Markbädd, Steg 2. biologisk rening, BOD (sekundär)</t>
  </si>
  <si>
    <t>https://kodlistor.miljodatasamverkan.se/def/vocabulary/PROVDATA_AVLOPP_SLAM/RENINGSSTEG_SPEC/MBR_Steg3_N</t>
  </si>
  <si>
    <t>MBR_Steg3_N</t>
  </si>
  <si>
    <t>MembranBioReaktor, Steg 3. biologisk rening. BOD och kväve (tertiär)</t>
  </si>
  <si>
    <t>https://kodlistor.miljodatasamverkan.se/def/vocabulary/PROVDATA_AVLOPP_SLAM/RENINGSSTEG_SPEC/Mekanisk-ren_Steg1</t>
  </si>
  <si>
    <t>Mekanisk-ren_Steg1</t>
  </si>
  <si>
    <t>Filter, sil galler etc., Steg 1. mekanisk rening (primär)</t>
  </si>
  <si>
    <t>https://kodlistor.miljodatasamverkan.se/def/vocabulary/PROVDATA_AVLOPP_SLAM/RENINGSSTEG_SPEC/MikroFilt</t>
  </si>
  <si>
    <t>MikroFilt</t>
  </si>
  <si>
    <t>Mikrofiltrering, membranfiltrering</t>
  </si>
  <si>
    <t>https://kodlistor.miljodatasamverkan.se/def/vocabulary/PROVDATA_AVLOPP_SLAM/RENINGSSTEG_SPEC/N-ren_ej-ExtKol_Steg3_N</t>
  </si>
  <si>
    <t>N-ren_ej-ExtKol_Steg3_N</t>
  </si>
  <si>
    <t>Kväverening utan tillsats av extern kolkälla, Steg 3. biologisk rening. BOD och kväve (tertiär)</t>
  </si>
  <si>
    <t>https://kodlistor.miljodatasamverkan.se/def/vocabulary/PROVDATA_AVLOPP_SLAM/RENINGSSTEG_SPEC/N-ren_Annan</t>
  </si>
  <si>
    <t>N-ren_Annan</t>
  </si>
  <si>
    <t>Annan kvävereningsprocess, ange i fritextfältet</t>
  </si>
  <si>
    <t>https://kodlistor.miljodatasamverkan.se/def/vocabulary/PROVDATA_AVLOPP_SLAM/RENINGSSTEG_SPEC/N-ren_ExtKol_Steg3_N</t>
  </si>
  <si>
    <t>N-ren_ExtKol_Steg3_N</t>
  </si>
  <si>
    <t>Kväverening med tillsats av extern kolkälla, Steg 3. biologisk rening. BOD och kväve (tertiär)</t>
  </si>
  <si>
    <t>https://kodlistor.miljodatasamverkan.se/def/vocabulary/PROVDATA_AVLOPP_SLAM/RENINGSSTEG_SPEC/NanoFilt</t>
  </si>
  <si>
    <t>NanoFilt</t>
  </si>
  <si>
    <t>Nanofiltrering, membranfiltrering</t>
  </si>
  <si>
    <t>https://kodlistor.miljodatasamverkan.se/def/vocabulary/PROVDATA_AVLOPP_SLAM/RENINGSSTEG_SPEC/Nitrifik_Steg3_N</t>
  </si>
  <si>
    <t>Nitrifik_Steg3_N</t>
  </si>
  <si>
    <t>Nitrifikation, Steg 3. biologisk rening. BOD och kväve (tertiär)</t>
  </si>
  <si>
    <t>https://kodlistor.miljodatasamverkan.se/def/vocabulary/PROVDATA_AVLOPP_SLAM/RENINGSSTEG_SPEC/Ozon_Steg4_avanc</t>
  </si>
  <si>
    <t>Ozon_Steg4_avanc</t>
  </si>
  <si>
    <t>Ozonering, Steg 4. avancerad rening (kvartär)</t>
  </si>
  <si>
    <t>https://kodlistor.miljodatasamverkan.se/def/vocabulary/PROVDATA_AVLOPP_SLAM/RENINGSSTEG_SPEC/Ozon-desinfekt</t>
  </si>
  <si>
    <t>Ozon-desinfekt</t>
  </si>
  <si>
    <t>Ozonering, desinfektion</t>
  </si>
  <si>
    <t>https://kodlistor.miljodatasamverkan.se/def/vocabulary/PROVDATA_AVLOPP_SLAM/RENINGSSTEG_SPEC/PAK_Steg4_avanc</t>
  </si>
  <si>
    <t>PAK_Steg4_avanc</t>
  </si>
  <si>
    <t>Aktivt kol (PAK), Pulveriserat Aktivt Kol, Steg 4. avancerad rening (kvartär)</t>
  </si>
  <si>
    <t>https://kodlistor.miljodatasamverkan.se/def/vocabulary/PROVDATA_AVLOPP_SLAM/RENINGSSTEG_SPEC/RejektVattenBeh_Annan</t>
  </si>
  <si>
    <t>RejektVattenBeh_Annan</t>
  </si>
  <si>
    <t>Annan rejektvattenbehandling, ange i fritextfältet</t>
  </si>
  <si>
    <t>https://kodlistor.miljodatasamverkan.se/def/vocabulary/PROVDATA_AVLOPP_SLAM/RENINGSSTEG_SPEC/RO-Filt</t>
  </si>
  <si>
    <t>RO-Filt</t>
  </si>
  <si>
    <t>Omvänd osmos (RO), membranfiltrering</t>
  </si>
  <si>
    <t>https://kodlistor.miljodatasamverkan.se/def/vocabulary/PROVDATA_AVLOPP_SLAM/RENINGSSTEG_SPEC/SandFilt_Steg4_filt</t>
  </si>
  <si>
    <t>SandFilt_Steg4_filt</t>
  </si>
  <si>
    <t>Sandfilter, Steg 4. efterfiltrering</t>
  </si>
  <si>
    <t>https://kodlistor.miljodatasamverkan.se/def/vocabulary/PROVDATA_AVLOPP_SLAM/RENINGSSTEG_SPEC/SBR_Steg2_BOD</t>
  </si>
  <si>
    <t>SBR_Steg2_BOD</t>
  </si>
  <si>
    <t>SBR, Satsvis Biologisk Rening, Steg 2. biologisk rening, BOD (sekundär)</t>
  </si>
  <si>
    <t>https://kodlistor.miljodatasamverkan.se/def/vocabulary/PROVDATA_AVLOPP_SLAM/RENINGSSTEG_SPEC/SBR_Steg3_N</t>
  </si>
  <si>
    <t>SBR_Steg3_N</t>
  </si>
  <si>
    <t>SBR, Satsvis Biologisk Rening, Steg 3. biologisk rening. BOD och kväve (tertiär)</t>
  </si>
  <si>
    <t>https://kodlistor.miljodatasamverkan.se/def/vocabulary/PROVDATA_AVLOPP_SLAM/RENINGSSTEG_SPEC/Slam_Silband</t>
  </si>
  <si>
    <t>Slam_Silband</t>
  </si>
  <si>
    <t>Slam efter silbandspress, slam med en torrhalt på  mellan 5-70 % TS</t>
  </si>
  <si>
    <t>https://kodlistor.miljodatasamverkan.se/def/vocabulary/PROVDATA_AVLOPP_SLAM/RENINGSSTEG_SPEC/SimultanFalln_Steg3_P</t>
  </si>
  <si>
    <t>SimultanFalln_Steg3_P</t>
  </si>
  <si>
    <t>Simultanfällning, Steg 3. kemisk rening, fosfor (tertiär)</t>
  </si>
  <si>
    <t>https://kodlistor.miljodatasamverkan.se/def/vocabulary/PROVDATA_AVLOPP_SLAM/RENINGSSTEG_SPEC/SlamBeh_Annan</t>
  </si>
  <si>
    <t>SlamBeh_Annan</t>
  </si>
  <si>
    <t>Annan behandling av slam, avser efter att slammet har tagits ut från vattenlinjen, slam med en torrhalt mellan 5-70 % TS, ange i fritextfältet</t>
  </si>
  <si>
    <t>https://kodlistor.miljodatasamverkan.se/def/vocabulary/PROVDATA_AVLOPP_SLAM/RENINGSSTEG_SPEC/StruvitFalln_Steg3_N</t>
  </si>
  <si>
    <t>StruvitFalln_Steg3_N</t>
  </si>
  <si>
    <t>Fällning av fosfor och kväve som struvit (MgNH4PO4 * 6 H2O), Steg 3. biologisk rening. BOD och kväve (tertiär)</t>
  </si>
  <si>
    <t>https://kodlistor.miljodatasamverkan.se/def/vocabulary/PROVDATA_AVLOPP_SLAM/RENINGSSTEG_SPEC/UltraFilt</t>
  </si>
  <si>
    <t>UltraFilt</t>
  </si>
  <si>
    <t>Ultrafiltrering, membranfiltrering</t>
  </si>
  <si>
    <t>https://kodlistor.miljodatasamverkan.se/def/vocabulary/PROVDATA_AVLOPP_SLAM/RENINGSSTEG_SPEC/UV-beh_Steg4_avanc</t>
  </si>
  <si>
    <t>UV-beh_Steg4_avanc</t>
  </si>
  <si>
    <t>UV-behandling, Steg 4. avancerad rening (kvartär)</t>
  </si>
  <si>
    <t>https://kodlistor.miljodatasamverkan.se/def/vocabulary/PROVDATA_AVLOPP_SLAM/RENINGSSTEG_SPEC/UV-desinfekt</t>
  </si>
  <si>
    <t>UV-desinfekt</t>
  </si>
  <si>
    <t>UV-behandling, desinfektion</t>
  </si>
  <si>
    <t>https://kodlistor.miljodatasamverkan.se/def/vocabulary/PROVDATA_AVLOPP_SLAM/RENINGSSTEG_SPEC/Vatmark_ej_N</t>
  </si>
  <si>
    <t>Vatmark_ej_N</t>
  </si>
  <si>
    <t>Våtmark efter utlopp (men ej nödvändig för att klara kvävereningskrav)</t>
  </si>
  <si>
    <t>https://kodlistor.miljodatasamverkan.se/def/vocabulary/PROVDATA_AVLOPP_SLAM/RENINGSSTEG_SPEC/Vatmark_N</t>
  </si>
  <si>
    <t>Vatmark_N</t>
  </si>
  <si>
    <t>Våtmark som används som en del av anläggningen för efterpolering (nödvändig för att klara kvävereningskrav)</t>
  </si>
  <si>
    <t>https://kodlistor.miljodatasamverkan.se/def/vocabulary/PROVDATA_AVLOPP_SLAM/RENINGSSTEG_SPEC/Rotning_mesofil</t>
  </si>
  <si>
    <t>Rotning_mesofil</t>
  </si>
  <si>
    <t>Mesofil rötning</t>
  </si>
  <si>
    <t>https://kodlistor.miljodatasamverkan.se/def/vocabulary/PROVDATA_AVLOPP_SLAM/RENINGSSTEG_SPEC/Rotning_termofil</t>
  </si>
  <si>
    <t>Rotning_termofil</t>
  </si>
  <si>
    <t>Termofil rötning</t>
  </si>
  <si>
    <t>https://kodlistor.miljodatasamverkan.se/def/vocabulary/PROVDATA_AVLOPP_SLAM/RENINGSSTEG_SPEC/Slambiokol_pyrolys</t>
  </si>
  <si>
    <t>Slambiokol_pyrolys</t>
  </si>
  <si>
    <t>Slambiokolstillverkning, pyrolys</t>
  </si>
  <si>
    <t>https://kodlistor.miljodatasamverkan.se/def/vocabulary/PROVDATA_AVLOPP_SLAM/RENINGSSTEG_SPEC/Slambiokol_HTC</t>
  </si>
  <si>
    <t>Slambiokol_HTC</t>
  </si>
  <si>
    <t>Slambiokolstillverkning från hydrotermisk karbonisering</t>
  </si>
  <si>
    <t>https://kodlistor.miljodatasamverkan.se/def/vocabulary/PROVDATA_AVLOPP_SLAM/RENINGSSTEG_SPEC/Slam_monoförbränning</t>
  </si>
  <si>
    <t>Slam_monoförbränning</t>
  </si>
  <si>
    <t>Monoförbränning av slam</t>
  </si>
  <si>
    <t>https://kodlistor.miljodatasamverkan.se/def/vocabulary/PROVDATA_AVLOPP_SLAM/RENINGSSTEG_SPEC/SlamBeh_Urea</t>
  </si>
  <si>
    <t>SlamBeh_Urea</t>
  </si>
  <si>
    <t>Slam behandlat med urea</t>
  </si>
  <si>
    <t>https://kodlistor.miljodatasamverkan.se/def/vocabulary/PROVDATA_AVLOPP_SLAM/RENINGSSTEG_SPEC/Slam_Langtidslagrad</t>
  </si>
  <si>
    <t>Slam_Langtidslagrad</t>
  </si>
  <si>
    <t>Slam som lagrats 6 månader eller längre</t>
  </si>
  <si>
    <t>https://kodlistor.miljodatasamverkan.se/def/vocabulary/PROVDATA_AVLOPP_SLAM/RV_BELASTN_TYP/DOM</t>
  </si>
  <si>
    <t>DOM</t>
  </si>
  <si>
    <t>Belastning från bostäder</t>
  </si>
  <si>
    <t>https://kodlistor.miljodatasamverkan.se/def/vocabulary/PROVDATA_AVLOPP_SLAM/RV_BELASTN_TYP/IND</t>
  </si>
  <si>
    <t>IND</t>
  </si>
  <si>
    <t>Industriell belastning</t>
  </si>
  <si>
    <t>https://kodlistor.miljodatasamverkan.se/def/vocabulary/PROVDATA_AVLOPP_SLAM/RV_BELASTN_TYP/MIX</t>
  </si>
  <si>
    <t>MIX</t>
  </si>
  <si>
    <t>Kombination av båda</t>
  </si>
  <si>
    <t>Giltighet</t>
  </si>
  <si>
    <t>https://kodlistor.miljodatasamverkan.se/def/vocabulary/PROVDATA_AVLOPP_SLAM/SLAMTYP/Avloppsslam_avvattn</t>
  </si>
  <si>
    <t>Avloppsslam_avvattn</t>
  </si>
  <si>
    <t>Avvattnat avloppsslam</t>
  </si>
  <si>
    <t>https://kodlistor.miljodatasamverkan.se/def/vocabulary/PROVDATA_AVLOPP_SLAM/SLAMTYP/Avloppsslam_avvattn_ej_rotat</t>
  </si>
  <si>
    <t>Avloppsslam_avvattn_ej_rotat</t>
  </si>
  <si>
    <t>Avvattnat avloppsslam, ej rötat</t>
  </si>
  <si>
    <t>https://kodlistor.miljodatasamverkan.se/def/vocabulary/PROVDATA_AVLOPP_SLAM/SLAMTYP/Avloppsslam_bioslam</t>
  </si>
  <si>
    <t>Avloppsslam_bioslam</t>
  </si>
  <si>
    <t>Bioslam</t>
  </si>
  <si>
    <t>https://kodlistor.miljodatasamverkan.se/def/vocabulary/PROVDATA_AVLOPP_SLAM/SLAMTYP/Avloppsslam_ospec</t>
  </si>
  <si>
    <t>Avloppsslam_ospec</t>
  </si>
  <si>
    <t>Avloppsslam, ospecificerat</t>
  </si>
  <si>
    <t>https://kodlistor.miljodatasamverkan.se/def/vocabulary/PROVDATA_AVLOPP_SLAM/SLAMTYP/Dagvattenslam</t>
  </si>
  <si>
    <t>Dagvattenslam</t>
  </si>
  <si>
    <t>https://kodlistor.miljodatasamverkan.se/def/vocabulary/PROVDATA_AVLOPP_SLAM/SLAMTYP/Deponi</t>
  </si>
  <si>
    <t>Deponi</t>
  </si>
  <si>
    <t>https://kodlistor.miljodatasamverkan.se/def/vocabulary/PROVDATA_AVLOPP_SLAM/SLAMTYP/Externa_avlopp</t>
  </si>
  <si>
    <t>Externa_avlopp</t>
  </si>
  <si>
    <t>Externa avloppsfraktioner</t>
  </si>
  <si>
    <t>https://kodlistor.miljodatasamverkan.se/def/vocabulary/PROVDATA_AVLOPP_SLAM/SLAMTYP/Industrislam_ospec</t>
  </si>
  <si>
    <t>Industrislam_ospec</t>
  </si>
  <si>
    <t>Industrislam, ospecificerat</t>
  </si>
  <si>
    <t>https://kodlistor.miljodatasamverkan.se/def/vocabulary/PROVDATA_AVLOPP_SLAM/SLAMTYP/Industrislam_spec</t>
  </si>
  <si>
    <t>Industrislam_spec</t>
  </si>
  <si>
    <t>Industrislam, specificerat, ange i fritextfältet</t>
  </si>
  <si>
    <t>https://kodlistor.miljodatasamverkan.se/def/vocabulary/PROVDATA_AVLOPP_SLAM/SLAMTYP/Kalkslam</t>
  </si>
  <si>
    <t>Kalkslam</t>
  </si>
  <si>
    <t>https://kodlistor.miljodatasamverkan.se/def/vocabulary/PROVDATA_AVLOPP_SLAM/SLAMTYP/Kemslam_fortjockat</t>
  </si>
  <si>
    <t>Kemslam_fortjockat</t>
  </si>
  <si>
    <t>Förtjockat kemslam</t>
  </si>
  <si>
    <t>https://kodlistor.miljodatasamverkan.se/def/vocabulary/PROVDATA_AVLOPP_SLAM/SLAMTYP/Kompostslam</t>
  </si>
  <si>
    <t>Kompostslam</t>
  </si>
  <si>
    <t>https://kodlistor.miljodatasamverkan.se/def/vocabulary/PROVDATA_AVLOPP_SLAM/SLAMTYP/Primarslam</t>
  </si>
  <si>
    <t>Primarslam</t>
  </si>
  <si>
    <t>Primärslam - Försedimenterat avloppsslam</t>
  </si>
  <si>
    <t>https://kodlistor.miljodatasamverkan.se/def/vocabulary/PROVDATA_AVLOPP_SLAM/SLAMTYP/Rotslam</t>
  </si>
  <si>
    <t>Rotslam</t>
  </si>
  <si>
    <t>Rötslam</t>
  </si>
  <si>
    <t>Använd : Rotslam_avvattn</t>
  </si>
  <si>
    <t>invalid</t>
  </si>
  <si>
    <t>Ogiltig</t>
  </si>
  <si>
    <t>https://kodlistor.miljodatasamverkan.se/def/vocabulary/PROVDATA_AVLOPP_SLAM/SLAMTYP/Rotslam_avvattn</t>
  </si>
  <si>
    <t>Rotslam_avvattn</t>
  </si>
  <si>
    <t>Avvattnat rötslam - Avvattnat rötat avloppsslam</t>
  </si>
  <si>
    <t>https://kodlistor.miljodatasamverkan.se/def/vocabulary/PROVDATA_AVLOPP_SLAM/SLAMTYP/Rotslam_meso</t>
  </si>
  <si>
    <t>Rotslam_meso</t>
  </si>
  <si>
    <t>Rötslam mesofil rötning</t>
  </si>
  <si>
    <t>https://kodlistor.miljodatasamverkan.se/def/vocabulary/PROVDATA_AVLOPP_SLAM/SLAMTYP/Rotslam_meso_avattn</t>
  </si>
  <si>
    <t>Rotslam_meso_avattn</t>
  </si>
  <si>
    <t>Avvattnat rötslam mesofil rötning</t>
  </si>
  <si>
    <t>https://kodlistor.miljodatasamverkan.se/def/vocabulary/PROVDATA_AVLOPP_SLAM/SLAMTYP/Rotslam_termo</t>
  </si>
  <si>
    <t>Rotslam_termo</t>
  </si>
  <si>
    <t>Rötslam termofil rötning</t>
  </si>
  <si>
    <t>https://kodlistor.miljodatasamverkan.se/def/vocabulary/PROVDATA_AVLOPP_SLAM/SLAMTYP/Rotslam_termo_avattn</t>
  </si>
  <si>
    <t>Rotslam_termo_avattn</t>
  </si>
  <si>
    <t>Avvattnat rötslam termofil rötning</t>
  </si>
  <si>
    <t>https://kodlistor.miljodatasamverkan.se/def/vocabulary/PROVDATA_AVLOPP_SLAM/SLAMTYP/Slam_ospec</t>
  </si>
  <si>
    <t>Slam_ospec</t>
  </si>
  <si>
    <t>Slam, ospecificerat</t>
  </si>
  <si>
    <t>https://kodlistor.miljodatasamverkan.se/def/vocabulary/PROVDATA_AVLOPP_SLAM/SLAMTYP/Slam_torkat_annan</t>
  </si>
  <si>
    <t>Slam_torkat_annan</t>
  </si>
  <si>
    <t>Torkat slam (annan)</t>
  </si>
  <si>
    <t>https://kodlistor.miljodatasamverkan.se/def/vocabulary/PROVDATA_AVLOPP_SLAM/SLAMTYP/Slam_torkat_term</t>
  </si>
  <si>
    <t>Slam_torkat_term</t>
  </si>
  <si>
    <t>Termiskt torkat slam</t>
  </si>
  <si>
    <t>https://kodlistor.miljodatasamverkan.se/def/vocabulary/PROVDATA_AVLOPP_SLAM/SLAMTYP/Slam_trekammar</t>
  </si>
  <si>
    <t>Slam_trekammar</t>
  </si>
  <si>
    <t>Slam från trekammarbrunn</t>
  </si>
  <si>
    <t>https://kodlistor.miljodatasamverkan.se/def/vocabulary/PROVDATA_AVLOPP_SLAM/SLAMTYP/Slamaska_annan</t>
  </si>
  <si>
    <t>Slamaska_annan</t>
  </si>
  <si>
    <t>Aska från förbränning av bland annat avloppsslam</t>
  </si>
  <si>
    <t>https://kodlistor.miljodatasamverkan.se/def/vocabulary/PROVDATA_AVLOPP_SLAM/SLAMTYP/Slamaska_mono</t>
  </si>
  <si>
    <t>Slamaska_mono</t>
  </si>
  <si>
    <t>Aska från monoförbränning av avloppsslam</t>
  </si>
  <si>
    <t>https://kodlistor.miljodatasamverkan.se/def/vocabulary/PROVDATA_AVLOPP_SLAM/SLAMTYP/Slambiokol_HTC</t>
  </si>
  <si>
    <t>Slambiokol från hydrotermisk karbonisering</t>
  </si>
  <si>
    <t>https://kodlistor.miljodatasamverkan.se/def/vocabulary/PROVDATA_AVLOPP_SLAM/SLAMTYP/Slambiokol_pyrolys</t>
  </si>
  <si>
    <t>Slambiokol från pyrolys</t>
  </si>
  <si>
    <t>https://kodlistor.miljodatasamverkan.se/def/vocabulary/PROVDATA_AVLOPP_SLAM/VATTENTYP-AVLOPP_SLAM/AvloppsSpillVatten</t>
  </si>
  <si>
    <t>AvloppsSpillVatten</t>
  </si>
  <si>
    <t>Avloppsvatten/spillvatten</t>
  </si>
  <si>
    <t>https://kodlistor.miljodatasamverkan.se/def/vocabulary/PROVDATA_AVLOPP_SLAM/VATTENTYP-AVLOPP_SLAM/Dagvatten</t>
  </si>
  <si>
    <t>Dagvatten</t>
  </si>
  <si>
    <t>https://kodlistor.miljodatasamverkan.se/def/vocabulary/PROVDATA_AVLOPP_SLAM/VATTENTYP-AVLOPP_SLAM/InkVattAvloppsv</t>
  </si>
  <si>
    <t>InkVattAvloppsv</t>
  </si>
  <si>
    <t>Inkommande vatten till avloppsreningsverk</t>
  </si>
  <si>
    <t>https://kodlistor.miljodatasamverkan.se/def/vocabulary/PROVDATA_AVLOPP_SLAM/VATTENTYP-AVLOPP_SLAM/Lakvatten</t>
  </si>
  <si>
    <t>Lakvatten</t>
  </si>
  <si>
    <t>https://kodlistor.miljodatasamverkan.se/def/vocabulary/PROVDATA_AVLOPP_SLAM/VATTENTYP-AVLOPP_SLAM/Lakvatten_obehandlat</t>
  </si>
  <si>
    <t>Lakvatten_obehandlat</t>
  </si>
  <si>
    <t>Lakvatten, obehandlat</t>
  </si>
  <si>
    <t>https://kodlistor.miljodatasamverkan.se/def/vocabulary/PROVDATA_AVLOPP_SLAM/VATTENTYP-AVLOPP_SLAM/Lakvatten_utgaende</t>
  </si>
  <si>
    <t>Lakvatten_utgaende</t>
  </si>
  <si>
    <t>Lakvatten, utgående</t>
  </si>
  <si>
    <t>https://kodlistor.miljodatasamverkan.se/def/vocabulary/PROVDATA_AVLOPP_SLAM/VATTENTYP-AVLOPP_SLAM/Processvatten</t>
  </si>
  <si>
    <t>Processvatten</t>
  </si>
  <si>
    <t>Processvatten, vatten som förekommer i och släpps ut från en industris processer</t>
  </si>
  <si>
    <t>https://kodlistor.miljodatasamverkan.se/def/vocabulary/PROVDATA_AVLOPP_SLAM/VATTENTYP-AVLOPP_SLAM/Recipient</t>
  </si>
  <si>
    <t>Recipient</t>
  </si>
  <si>
    <t>Recipient, ett vatten som mottar avlopps- eller dagvatten</t>
  </si>
  <si>
    <t>https://kodlistor.miljodatasamverkan.se/def/vocabulary/PROVDATA_AVLOPP_SLAM/VATTENTYP-AVLOPP_SLAM/Referens</t>
  </si>
  <si>
    <t>Referens</t>
  </si>
  <si>
    <t>https://kodlistor.miljodatasamverkan.se/def/vocabulary/PROVDATA_AVLOPP_SLAM/VATTENTYP-AVLOPP_SLAM/Slamvatten</t>
  </si>
  <si>
    <t>Slamvatten</t>
  </si>
  <si>
    <t>https://kodlistor.miljodatasamverkan.se/def/vocabulary/PROVDATA_AVLOPP_SLAM/VATTENTYP-AVLOPP_SLAM/UtgVattAvloppsv</t>
  </si>
  <si>
    <t>UtgVattAvloppsv</t>
  </si>
  <si>
    <t>Utgående vatten från avloppsreningsverk</t>
  </si>
  <si>
    <t>https://kodlistor.miljodatasamverkan.se/def/vocabulary/PROVDATA_AVLOPP_SLAM/VATTENTYP-AVLOPP_SLAM/UtgVattVattenv</t>
  </si>
  <si>
    <t>UtgVattVattenv</t>
  </si>
  <si>
    <t>Utgående vatten från vattenverk</t>
  </si>
  <si>
    <t>Summa:</t>
  </si>
  <si>
    <t>PROV_OMFATT</t>
  </si>
  <si>
    <t>RENINGSSTEG_OVERGRIP</t>
  </si>
  <si>
    <t>RENINGSSTEG_SPEC</t>
  </si>
  <si>
    <t>RV_BELASTN_TYP</t>
  </si>
  <si>
    <t>SLAMTYP</t>
  </si>
  <si>
    <t>VATTENTYP-AVLOPP_SLAM</t>
  </si>
  <si>
    <r>
      <t xml:space="preserve">Filen innehåller övriga koder: </t>
    </r>
    <r>
      <rPr>
        <b/>
        <sz val="11"/>
        <color theme="1"/>
        <rFont val="Calibri"/>
        <family val="2"/>
        <scheme val="minor"/>
      </rPr>
      <t>PROVDATA_AVLOPP_SLAM</t>
    </r>
  </si>
  <si>
    <t>Filen är funktionstestad</t>
  </si>
  <si>
    <t>https://kodlistor.miljodatasamverkan.se/def/filer/kodlistor_pq_ovriga_koder.zip</t>
  </si>
  <si>
    <t>Antal giltiga (Valid)</t>
  </si>
  <si>
    <t>Antal ej giltiga (Invalid)</t>
  </si>
  <si>
    <t>Om filen inte fungerar - ladda ner en ny via länk nedan</t>
  </si>
  <si>
    <t>Kod</t>
  </si>
  <si>
    <t>Beskrivning</t>
  </si>
  <si>
    <t>Uppdaterad</t>
  </si>
  <si>
    <t>Giltighet2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</si>
</sst>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Aptos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14" fontId="0" fillId="0" borderId="0" xfId="0" applyNumberFormat="1"/>
    <xf numFmtId="0" fontId="2" fillId="0" borderId="0" xfId="0" applyFont="1" applyAlignment="1">
      <alignment vertical="center"/>
    </xf>
    <xf numFmtId="14" fontId="1" fillId="2" borderId="1" xfId="0" applyNumberFormat="1" applyFont="1" applyFill="1" applyBorder="1" applyAlignment="1">
      <alignment vertical="top" wrapText="1"/>
    </xf>
    <xf numFmtId="0" fontId="1" fillId="0" borderId="1" xfId="0" applyFont="1" applyBorder="1"/>
    <xf numFmtId="0" fontId="0" fillId="0" borderId="1" xfId="0" applyBorder="1"/>
    <xf numFmtId="0" fontId="1" fillId="2" borderId="1" xfId="0" applyFont="1" applyFill="1" applyBorder="1"/>
    <xf numFmtId="0" fontId="1" fillId="3" borderId="1" xfId="0" applyFont="1" applyFill="1" applyBorder="1"/>
    <xf numFmtId="0" fontId="0" fillId="0" borderId="0" xfId="0" applyAlignment="1">
      <alignment horizontal="right"/>
    </xf>
    <xf numFmtId="14" fontId="1" fillId="2" borderId="0" xfId="0" applyNumberFormat="1" applyFont="1" applyFill="1" applyAlignment="1">
      <alignment horizontal="left"/>
    </xf>
    <xf numFmtId="14" fontId="4" fillId="0" borderId="0" xfId="0" applyNumberFormat="1" applyFont="1" applyAlignment="1">
      <alignment horizontal="left"/>
    </xf>
    <xf numFmtId="14" fontId="3" fillId="0" borderId="0" xfId="1" applyNumberFormat="1" applyFill="1" applyBorder="1" applyAlignment="1">
      <alignment horizontal="center"/>
    </xf>
    <xf numFmtId="0" fontId="3" fillId="0" borderId="0" xfId="1"/>
    <xf numFmtId="0" fontId="0" fillId="4" borderId="1" xfId="0" applyFill="1" applyBorder="1" applyAlignment="1">
      <alignment vertical="top"/>
    </xf>
    <xf numFmtId="0" fontId="1" fillId="4" borderId="1" xfId="0" applyFont="1" applyFill="1" applyBorder="1" applyAlignment="1">
      <alignment horizontal="right"/>
    </xf>
    <xf numFmtId="14" fontId="1" fillId="3" borderId="1" xfId="0" applyNumberFormat="1" applyFont="1" applyFill="1" applyBorder="1" applyAlignment="1">
      <alignment vertical="top" wrapText="1"/>
    </xf>
  </cellXfs>
  <cellStyles count="2">
    <cellStyle name="Hyperlänk" xfId="1" builtinId="8"/>
    <cellStyle name="Normal" xfId="0" builtinId="0"/>
  </cellStyles>
  <dxfs count="37">
    <dxf>
      <numFmt numFmtId="19" formatCode="yyyy/mm/dd"/>
    </dxf>
    <dxf>
      <numFmt numFmtId="19" formatCode="yyyy/mm/dd"/>
    </dxf>
    <dxf>
      <numFmt numFmtId="19" formatCode="yyyy/mm/dd"/>
    </dxf>
    <dxf>
      <numFmt numFmtId="19" formatCode="yyyy/mm/dd"/>
    </dxf>
    <dxf>
      <numFmt numFmtId="19" formatCode="yyyy/mm/dd"/>
    </dxf>
    <dxf>
      <numFmt numFmtId="19" formatCode="yyyy/mm/dd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1" xr16:uid="{8E4504C1-AAE0-4A5F-8136-3B3E99755187}" autoFormatId="16" applyNumberFormats="0" applyBorderFormats="0" applyFontFormats="0" applyPatternFormats="0" applyAlignmentFormats="0" applyWidthHeightFormats="0">
  <queryTableRefresh nextId="13">
    <queryTableFields count="6">
      <queryTableField id="1" name="URI" tableColumnId="1"/>
      <queryTableField id="7" name="Kod" tableColumnId="2"/>
      <queryTableField id="8" name="Beskrivning" tableColumnId="3"/>
      <queryTableField id="4" name="Notation" tableColumnId="4"/>
      <queryTableField id="9" name="Giltighet" tableColumnId="5"/>
      <queryTableField id="10" name="Uppdaterad" tableColumnId="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2" xr16:uid="{29334364-64C6-4842-BD25-2ECA7073BA6C}" autoFormatId="16" applyNumberFormats="0" applyBorderFormats="0" applyFontFormats="0" applyPatternFormats="0" applyAlignmentFormats="0" applyWidthHeightFormats="0">
  <queryTableRefresh nextId="13">
    <queryTableFields count="6">
      <queryTableField id="1" name="URI" tableColumnId="1"/>
      <queryTableField id="7" name="Kod" tableColumnId="2"/>
      <queryTableField id="8" name="Beskrivning" tableColumnId="3"/>
      <queryTableField id="4" name="Notation" tableColumnId="4"/>
      <queryTableField id="9" name="Giltighet" tableColumnId="5"/>
      <queryTableField id="10" name="Uppdaterad" tableColumnId="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3" xr16:uid="{429506B4-08D8-4CC7-B466-2BBF9114C7D8}" autoFormatId="16" applyNumberFormats="0" applyBorderFormats="0" applyFontFormats="0" applyPatternFormats="0" applyAlignmentFormats="0" applyWidthHeightFormats="0">
  <queryTableRefresh nextId="13">
    <queryTableFields count="6">
      <queryTableField id="1" name="URI" tableColumnId="1"/>
      <queryTableField id="7" name="Kod" tableColumnId="2"/>
      <queryTableField id="8" name="Beskrivning" tableColumnId="3"/>
      <queryTableField id="4" name="Notation" tableColumnId="4"/>
      <queryTableField id="9" name="Giltighet" tableColumnId="5"/>
      <queryTableField id="10" name="Uppdaterad" tableColumnId="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4" xr16:uid="{11B9CBFD-1880-43FF-9139-207BCFD74870}" autoFormatId="16" applyNumberFormats="0" applyBorderFormats="0" applyFontFormats="0" applyPatternFormats="0" applyAlignmentFormats="0" applyWidthHeightFormats="0">
  <queryTableRefresh nextId="13">
    <queryTableFields count="6">
      <queryTableField id="1" name="URI" tableColumnId="1"/>
      <queryTableField id="7" name="Kod" tableColumnId="2"/>
      <queryTableField id="8" name="Beskrivning" tableColumnId="3"/>
      <queryTableField id="4" name="Notation" tableColumnId="4"/>
      <queryTableField id="9" name="Giltighet" tableColumnId="5"/>
      <queryTableField id="10" name="Uppdaterad" tableColumnId="6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5" xr16:uid="{40C2FF15-ADE8-4AF7-A16B-5F3EB078A023}" autoFormatId="16" applyNumberFormats="0" applyBorderFormats="0" applyFontFormats="0" applyPatternFormats="0" applyAlignmentFormats="0" applyWidthHeightFormats="0">
  <queryTableRefresh nextId="14">
    <queryTableFields count="7">
      <queryTableField id="1" name="URI" tableColumnId="1"/>
      <queryTableField id="8" name="Kod" tableColumnId="2"/>
      <queryTableField id="9" name="Beskrivning" tableColumnId="3"/>
      <queryTableField id="4" name="Notation" tableColumnId="4"/>
      <queryTableField id="7" name="Giltighet" tableColumnId="7"/>
      <queryTableField id="10" name="Uppdaterad" tableColumnId="5"/>
      <queryTableField id="11" name="Giltighet2" tableColumnId="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6" xr16:uid="{982A1F7E-25A1-4DBE-9BF8-44B1C49A1452}" autoFormatId="16" applyNumberFormats="0" applyBorderFormats="0" applyFontFormats="0" applyPatternFormats="0" applyAlignmentFormats="0" applyWidthHeightFormats="0">
  <queryTableRefresh nextId="13">
    <queryTableFields count="6">
      <queryTableField id="1" name="URI" tableColumnId="1"/>
      <queryTableField id="7" name="Kod" tableColumnId="2"/>
      <queryTableField id="8" name="Beskrivning" tableColumnId="3"/>
      <queryTableField id="4" name="Notation" tableColumnId="4"/>
      <queryTableField id="9" name="Giltighet" tableColumnId="5"/>
      <queryTableField id="10" name="Uppdaterad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78199C7-A254-4EF8-8012-C69E4BFB3C80}" name="PROV_OMFATT" displayName="PROV_OMFATT" ref="A1:F6" tableType="queryTable" totalsRowShown="0">
  <autoFilter ref="A1:F6" xr:uid="{978199C7-A254-4EF8-8012-C69E4BFB3C80}"/>
  <tableColumns count="6">
    <tableColumn id="1" xr3:uid="{43F37C1B-8CD3-4EFA-9833-5033784ADE68}" uniqueName="1" name="URI" queryTableFieldId="1" dataDxfId="36"/>
    <tableColumn id="2" xr3:uid="{EDAF8687-B22C-4027-A1A3-BF12A2E35DBD}" uniqueName="2" name="Kod" queryTableFieldId="7" dataDxfId="35"/>
    <tableColumn id="3" xr3:uid="{BEDBDD75-4D1E-46C6-9D91-3B60E38CB4B3}" uniqueName="3" name="Beskrivning" queryTableFieldId="8" dataDxfId="34"/>
    <tableColumn id="4" xr3:uid="{4F562084-8565-431C-8F96-4F66F55AB5DB}" uniqueName="4" name="Notation" queryTableFieldId="4" dataDxfId="33"/>
    <tableColumn id="5" xr3:uid="{7DE3EA8B-7F5F-4B31-AB7D-B0C5DBBA921A}" uniqueName="5" name="Giltighet" queryTableFieldId="9" dataDxfId="32"/>
    <tableColumn id="6" xr3:uid="{D0557EE2-EA4D-4F2A-ACC8-C0383E342C6D}" uniqueName="6" name="Uppdaterad" queryTableFieldId="10" dataDxfId="5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57725E-4466-4E1D-8252-828B1167DDAC}" name="RENINGSSTEG_OVERGRIP" displayName="RENINGSSTEG_OVERGRIP" ref="A1:F22" tableType="queryTable" totalsRowShown="0">
  <autoFilter ref="A1:F22" xr:uid="{0057725E-4466-4E1D-8252-828B1167DDAC}"/>
  <tableColumns count="6">
    <tableColumn id="1" xr3:uid="{B8B9DBEE-6E9B-497F-A43F-F7C53BDFA268}" uniqueName="1" name="URI" queryTableFieldId="1" dataDxfId="31"/>
    <tableColumn id="2" xr3:uid="{879626FC-2C97-42B6-A0D1-2D3E83163A8D}" uniqueName="2" name="Kod" queryTableFieldId="7" dataDxfId="30"/>
    <tableColumn id="3" xr3:uid="{9EDC9E01-F998-417E-B751-D09A1D010754}" uniqueName="3" name="Beskrivning" queryTableFieldId="8" dataDxfId="29"/>
    <tableColumn id="4" xr3:uid="{AAEA2DE7-BEFB-4655-B4B8-76B550F71103}" uniqueName="4" name="Notation" queryTableFieldId="4" dataDxfId="28"/>
    <tableColumn id="5" xr3:uid="{3C3A0246-17A5-4938-800E-EC230D4C620F}" uniqueName="5" name="Giltighet" queryTableFieldId="9" dataDxfId="27"/>
    <tableColumn id="6" xr3:uid="{8B92FE5B-5C5E-4217-BE69-8A4D0B81E085}" uniqueName="6" name="Uppdaterad" queryTableFieldId="10" dataDxfId="4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9832D8C-5A2D-406C-A0DC-24BAB9E4A00D}" name="RENINGSSTEG_SPEC" displayName="RENINGSSTEG_SPEC" ref="A1:F63" tableType="queryTable" totalsRowShown="0">
  <autoFilter ref="A1:F63" xr:uid="{69832D8C-5A2D-406C-A0DC-24BAB9E4A00D}"/>
  <tableColumns count="6">
    <tableColumn id="1" xr3:uid="{C3BBAE69-45CA-477B-9F33-20C64E9919AE}" uniqueName="1" name="URI" queryTableFieldId="1" dataDxfId="26"/>
    <tableColumn id="2" xr3:uid="{AE154F15-FA58-447D-ADDC-520CE3638127}" uniqueName="2" name="Kod" queryTableFieldId="7" dataDxfId="25"/>
    <tableColumn id="3" xr3:uid="{7D8A184B-119B-4D32-92D7-73DD5B0E8CCB}" uniqueName="3" name="Beskrivning" queryTableFieldId="8" dataDxfId="24"/>
    <tableColumn id="4" xr3:uid="{45F6A050-1FFB-4C02-A196-BF3719D357F6}" uniqueName="4" name="Notation" queryTableFieldId="4" dataDxfId="23"/>
    <tableColumn id="5" xr3:uid="{39E6DB6B-8333-476A-AEE0-5713E4CF08C9}" uniqueName="5" name="Giltighet" queryTableFieldId="9" dataDxfId="22"/>
    <tableColumn id="6" xr3:uid="{8C685CE8-4711-4C3F-97AF-4C35F3306E19}" uniqueName="6" name="Uppdaterad" queryTableFieldId="10" dataDxfId="1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63A32FA-3F46-4B1F-8FD8-82C77202A500}" name="RV_BELASTN_TYP" displayName="RV_BELASTN_TYP" ref="A1:F4" tableType="queryTable" totalsRowShown="0">
  <autoFilter ref="A1:F4" xr:uid="{363A32FA-3F46-4B1F-8FD8-82C77202A500}"/>
  <tableColumns count="6">
    <tableColumn id="1" xr3:uid="{F1424F6A-482F-4B01-8D71-4715BE24F19A}" uniqueName="1" name="URI" queryTableFieldId="1" dataDxfId="21"/>
    <tableColumn id="2" xr3:uid="{2C09DFF8-5435-4CC8-9AC3-F9564D8C8273}" uniqueName="2" name="Kod" queryTableFieldId="7" dataDxfId="20"/>
    <tableColumn id="3" xr3:uid="{8FA95A89-B7D9-4F99-9E4B-79B7A27A8B76}" uniqueName="3" name="Beskrivning" queryTableFieldId="8" dataDxfId="19"/>
    <tableColumn id="4" xr3:uid="{AD7F6208-2750-45AD-BD1D-F9B7B6AB6F9C}" uniqueName="4" name="Notation" queryTableFieldId="4" dataDxfId="18"/>
    <tableColumn id="5" xr3:uid="{ACE38C6E-8F31-4371-B753-E990E2087FF1}" uniqueName="5" name="Giltighet" queryTableFieldId="9" dataDxfId="17"/>
    <tableColumn id="6" xr3:uid="{6FD7BCC8-76C2-4A62-A3C1-E182C37CBFC6}" uniqueName="6" name="Uppdaterad" queryTableFieldId="10" dataDxfId="3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A2B7B1A-A80E-4DC7-92C2-CCBC5134207C}" name="SLAMTYP" displayName="SLAMTYP" ref="A1:G28" tableType="queryTable" totalsRowShown="0">
  <autoFilter ref="A1:G28" xr:uid="{5A2B7B1A-A80E-4DC7-92C2-CCBC5134207C}"/>
  <tableColumns count="7">
    <tableColumn id="1" xr3:uid="{592B76B2-306A-41DF-82CB-311378E2177C}" uniqueName="1" name="URI" queryTableFieldId="1" dataDxfId="16"/>
    <tableColumn id="2" xr3:uid="{1A89CD32-8E3C-473F-B88B-58AF97E6CE52}" uniqueName="2" name="Kod" queryTableFieldId="8" dataDxfId="15"/>
    <tableColumn id="3" xr3:uid="{CE687045-8974-4C7D-9415-2083287B13E8}" uniqueName="3" name="Beskrivning" queryTableFieldId="9" dataDxfId="14"/>
    <tableColumn id="4" xr3:uid="{58DC94E8-ECBC-46ED-9E69-A223207DCDF4}" uniqueName="4" name="Notation" queryTableFieldId="4" dataDxfId="13"/>
    <tableColumn id="7" xr3:uid="{8BD8836A-8152-4B6A-BA50-EC345498914E}" uniqueName="7" name="Giltighet" queryTableFieldId="7" dataDxfId="12"/>
    <tableColumn id="5" xr3:uid="{DD2ADD8E-8FA1-42F9-BEF2-C85FDBF4D83C}" uniqueName="5" name="Uppdaterad" queryTableFieldId="10" dataDxfId="2"/>
    <tableColumn id="6" xr3:uid="{8CE51022-D64E-4322-8C55-431DFEE136C2}" uniqueName="6" name="Giltighet2" queryTableFieldId="11" dataDxfId="11"/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3DEFF32-AD05-457C-BE68-57E39B35C093}" name="VATTENTYP_AVLOPP_SLAM" displayName="VATTENTYP_AVLOPP_SLAM" ref="A1:F13" tableType="queryTable" totalsRowShown="0">
  <autoFilter ref="A1:F13" xr:uid="{63DEFF32-AD05-457C-BE68-57E39B35C093}"/>
  <tableColumns count="6">
    <tableColumn id="1" xr3:uid="{CC7B55FE-E8FB-4E3D-8100-DFFD4500914A}" uniqueName="1" name="URI" queryTableFieldId="1" dataDxfId="10"/>
    <tableColumn id="2" xr3:uid="{56470312-3ABA-49FD-B3C7-E97C1B45AB16}" uniqueName="2" name="Kod" queryTableFieldId="7" dataDxfId="9"/>
    <tableColumn id="3" xr3:uid="{A6414B45-B46F-4817-9EC6-50F5E098D4F4}" uniqueName="3" name="Beskrivning" queryTableFieldId="8" dataDxfId="8"/>
    <tableColumn id="4" xr3:uid="{89A266E2-E813-46DF-8C7E-B3B7E1BFD823}" uniqueName="4" name="Notation" queryTableFieldId="4" dataDxfId="7"/>
    <tableColumn id="5" xr3:uid="{5D94187E-850E-4C10-A3CD-D267FA20670D}" uniqueName="5" name="Giltighet" queryTableFieldId="9" dataDxfId="6"/>
    <tableColumn id="6" xr3:uid="{5F71475D-7F15-4054-8A7D-AAF4469A962F}" uniqueName="6" name="Uppdaterad" queryTableFieldId="10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kodlistor.miljodatasamverkan.se/def/filer/kodlistor_pq_ovriga_koder.zi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1C579-524B-4AA2-8330-86CD8F87CE7A}">
  <dimension ref="A1:C15"/>
  <sheetViews>
    <sheetView tabSelected="1" workbookViewId="0"/>
  </sheetViews>
  <sheetFormatPr defaultRowHeight="14.5" x14ac:dyDescent="0.35"/>
  <cols>
    <col min="1" max="1" width="69.36328125" bestFit="1" customWidth="1"/>
    <col min="2" max="2" width="16.6328125" bestFit="1" customWidth="1"/>
    <col min="3" max="3" width="20.08984375" bestFit="1" customWidth="1"/>
    <col min="4" max="4" width="10.54296875" bestFit="1" customWidth="1"/>
    <col min="5" max="5" width="32.1796875" bestFit="1" customWidth="1"/>
    <col min="6" max="6" width="22" bestFit="1" customWidth="1"/>
    <col min="7" max="7" width="10.54296875" bestFit="1" customWidth="1"/>
  </cols>
  <sheetData>
    <row r="1" spans="1:3" x14ac:dyDescent="0.35">
      <c r="A1" s="9" t="s">
        <v>391</v>
      </c>
      <c r="B1" s="9">
        <v>45842</v>
      </c>
    </row>
    <row r="2" spans="1:3" x14ac:dyDescent="0.35">
      <c r="A2" s="10" t="s">
        <v>395</v>
      </c>
      <c r="B2" s="11"/>
    </row>
    <row r="3" spans="1:3" x14ac:dyDescent="0.35">
      <c r="A3" s="12" t="s">
        <v>392</v>
      </c>
    </row>
    <row r="4" spans="1:3" ht="16" x14ac:dyDescent="0.35">
      <c r="A4" s="2"/>
    </row>
    <row r="5" spans="1:3" x14ac:dyDescent="0.35">
      <c r="A5" s="13" t="s">
        <v>390</v>
      </c>
      <c r="B5" s="3" t="s">
        <v>393</v>
      </c>
      <c r="C5" s="15" t="s">
        <v>394</v>
      </c>
    </row>
    <row r="6" spans="1:3" x14ac:dyDescent="0.35">
      <c r="A6" s="5" t="s">
        <v>384</v>
      </c>
      <c r="B6" s="4">
        <f>COUNTIFS(PROV_OMFATT!E:E, "Valid")</f>
        <v>5</v>
      </c>
      <c r="C6" s="4">
        <f>COUNTIFS(PROV_OMFATT!E:E, "Invalid")</f>
        <v>0</v>
      </c>
    </row>
    <row r="7" spans="1:3" x14ac:dyDescent="0.35">
      <c r="A7" s="5" t="s">
        <v>385</v>
      </c>
      <c r="B7" s="4">
        <f>COUNTIFS('RENINGSSTEG_OVERGRIP'!E:E, "Valid")</f>
        <v>21</v>
      </c>
      <c r="C7" s="4">
        <f>COUNTIFS('RENINGSSTEG_OVERGRIP'!E:E, "Invalid")</f>
        <v>0</v>
      </c>
    </row>
    <row r="8" spans="1:3" x14ac:dyDescent="0.35">
      <c r="A8" s="5" t="s">
        <v>386</v>
      </c>
      <c r="B8" s="4">
        <f>COUNTIFS('RENINGSSTEG_SPEC'!E:E, "Valid")</f>
        <v>62</v>
      </c>
      <c r="C8" s="4">
        <f>COUNTIFS('RENINGSSTEG_SPEC'!E:E, "Invalid")</f>
        <v>0</v>
      </c>
    </row>
    <row r="9" spans="1:3" x14ac:dyDescent="0.35">
      <c r="A9" s="5" t="s">
        <v>387</v>
      </c>
      <c r="B9" s="4">
        <f>COUNTIFS('RV_BELASTN_TYP'!E:E, "Valid")</f>
        <v>3</v>
      </c>
      <c r="C9" s="4">
        <f>COUNTIFS('RV_BELASTN_TYP'!E:E, "Invalid")</f>
        <v>0</v>
      </c>
    </row>
    <row r="10" spans="1:3" x14ac:dyDescent="0.35">
      <c r="A10" s="5" t="s">
        <v>388</v>
      </c>
      <c r="B10" s="4">
        <f>COUNTIFS(SLAMTYP!E:E, "Valid")</f>
        <v>26</v>
      </c>
      <c r="C10" s="4">
        <f>COUNTIFS(SLAMTYP!E:E, "Invalid")</f>
        <v>1</v>
      </c>
    </row>
    <row r="11" spans="1:3" x14ac:dyDescent="0.35">
      <c r="A11" s="5" t="s">
        <v>389</v>
      </c>
      <c r="B11" s="4">
        <f>COUNTIFS('VATTENTYP-AVLOPP_SLAM'!E:E, "Valid")</f>
        <v>12</v>
      </c>
      <c r="C11" s="4">
        <f>COUNTIFS('VATTENTYP-AVLOPP_SLAM'!E:E, "Invalid")</f>
        <v>0</v>
      </c>
    </row>
    <row r="12" spans="1:3" x14ac:dyDescent="0.35">
      <c r="A12" s="14" t="s">
        <v>383</v>
      </c>
      <c r="B12" s="6">
        <f>SUM(B6:B11)</f>
        <v>129</v>
      </c>
      <c r="C12" s="7">
        <f>SUM(C6:C11)</f>
        <v>1</v>
      </c>
    </row>
    <row r="15" spans="1:3" x14ac:dyDescent="0.35">
      <c r="A15" s="8"/>
    </row>
  </sheetData>
  <hyperlinks>
    <hyperlink ref="A3" r:id="rId1" xr:uid="{2117E6E1-C730-47E5-B903-DD44DDDF33B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DD683-8ECB-4E93-B6F5-A1FC6B2CF1E0}">
  <dimension ref="A1:F6"/>
  <sheetViews>
    <sheetView workbookViewId="0"/>
  </sheetViews>
  <sheetFormatPr defaultRowHeight="14.5" x14ac:dyDescent="0.35"/>
  <cols>
    <col min="1" max="1" width="80.7265625" bestFit="1" customWidth="1"/>
    <col min="2" max="2" width="8.36328125" bestFit="1" customWidth="1"/>
    <col min="3" max="3" width="12.6328125" bestFit="1" customWidth="1"/>
    <col min="4" max="4" width="10.54296875" bestFit="1" customWidth="1"/>
    <col min="5" max="5" width="10.1796875" bestFit="1" customWidth="1"/>
    <col min="6" max="6" width="13.1796875" bestFit="1" customWidth="1"/>
    <col min="7" max="7" width="12.81640625" bestFit="1" customWidth="1"/>
    <col min="8" max="8" width="11.1796875" bestFit="1" customWidth="1"/>
    <col min="9" max="9" width="8.7265625" bestFit="1" customWidth="1"/>
    <col min="10" max="10" width="15.81640625" bestFit="1" customWidth="1"/>
  </cols>
  <sheetData>
    <row r="1" spans="1:6" x14ac:dyDescent="0.35">
      <c r="A1" t="s">
        <v>0</v>
      </c>
      <c r="B1" t="s">
        <v>396</v>
      </c>
      <c r="C1" t="s">
        <v>397</v>
      </c>
      <c r="D1" t="s">
        <v>1</v>
      </c>
      <c r="E1" t="s">
        <v>272</v>
      </c>
      <c r="F1" t="s">
        <v>398</v>
      </c>
    </row>
    <row r="2" spans="1:6" x14ac:dyDescent="0.35">
      <c r="A2" t="s">
        <v>2</v>
      </c>
      <c r="B2" t="s">
        <v>3</v>
      </c>
      <c r="C2" t="s">
        <v>3</v>
      </c>
      <c r="D2" t="s">
        <v>4</v>
      </c>
      <c r="E2" t="s">
        <v>5</v>
      </c>
      <c r="F2" s="1">
        <v>45709</v>
      </c>
    </row>
    <row r="3" spans="1:6" x14ac:dyDescent="0.35">
      <c r="A3" t="s">
        <v>6</v>
      </c>
      <c r="B3" t="s">
        <v>7</v>
      </c>
      <c r="C3" t="s">
        <v>8</v>
      </c>
      <c r="D3" t="s">
        <v>4</v>
      </c>
      <c r="E3" t="s">
        <v>5</v>
      </c>
      <c r="F3" s="1">
        <v>45709</v>
      </c>
    </row>
    <row r="4" spans="1:6" x14ac:dyDescent="0.35">
      <c r="A4" t="s">
        <v>9</v>
      </c>
      <c r="B4" t="s">
        <v>10</v>
      </c>
      <c r="C4" t="s">
        <v>11</v>
      </c>
      <c r="D4" t="s">
        <v>4</v>
      </c>
      <c r="E4" t="s">
        <v>5</v>
      </c>
      <c r="F4" s="1">
        <v>45709</v>
      </c>
    </row>
    <row r="5" spans="1:6" x14ac:dyDescent="0.35">
      <c r="A5" t="s">
        <v>12</v>
      </c>
      <c r="B5" t="s">
        <v>13</v>
      </c>
      <c r="C5" t="s">
        <v>13</v>
      </c>
      <c r="D5" t="s">
        <v>4</v>
      </c>
      <c r="E5" t="s">
        <v>5</v>
      </c>
      <c r="F5" s="1">
        <v>45709</v>
      </c>
    </row>
    <row r="6" spans="1:6" x14ac:dyDescent="0.35">
      <c r="A6" t="s">
        <v>14</v>
      </c>
      <c r="B6" t="s">
        <v>15</v>
      </c>
      <c r="C6" t="s">
        <v>15</v>
      </c>
      <c r="D6" t="s">
        <v>4</v>
      </c>
      <c r="E6" t="s">
        <v>5</v>
      </c>
      <c r="F6" s="1">
        <v>45709</v>
      </c>
    </row>
  </sheetData>
  <phoneticPr fontId="5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9677C-C7FA-4AF0-A611-CC0CC6DEBA41}">
  <dimension ref="A1:F22"/>
  <sheetViews>
    <sheetView workbookViewId="0"/>
  </sheetViews>
  <sheetFormatPr defaultRowHeight="14.5" x14ac:dyDescent="0.35"/>
  <cols>
    <col min="1" max="1" width="80.7265625" bestFit="1" customWidth="1"/>
    <col min="2" max="2" width="33.54296875" bestFit="1" customWidth="1"/>
    <col min="3" max="3" width="80.7265625" bestFit="1" customWidth="1"/>
    <col min="4" max="4" width="10.54296875" bestFit="1" customWidth="1"/>
    <col min="5" max="5" width="10.1796875" bestFit="1" customWidth="1"/>
    <col min="6" max="6" width="13.1796875" bestFit="1" customWidth="1"/>
    <col min="7" max="7" width="81.1796875" bestFit="1" customWidth="1"/>
    <col min="8" max="8" width="11.1796875" bestFit="1" customWidth="1"/>
    <col min="9" max="9" width="8.7265625" bestFit="1" customWidth="1"/>
    <col min="10" max="10" width="15.81640625" bestFit="1" customWidth="1"/>
  </cols>
  <sheetData>
    <row r="1" spans="1:6" x14ac:dyDescent="0.35">
      <c r="A1" t="s">
        <v>0</v>
      </c>
      <c r="B1" t="s">
        <v>396</v>
      </c>
      <c r="C1" t="s">
        <v>397</v>
      </c>
      <c r="D1" t="s">
        <v>1</v>
      </c>
      <c r="E1" t="s">
        <v>272</v>
      </c>
      <c r="F1" t="s">
        <v>398</v>
      </c>
    </row>
    <row r="2" spans="1:6" x14ac:dyDescent="0.35">
      <c r="A2" t="s">
        <v>16</v>
      </c>
      <c r="B2" t="s">
        <v>17</v>
      </c>
      <c r="C2" t="s">
        <v>18</v>
      </c>
      <c r="D2" t="s">
        <v>4</v>
      </c>
      <c r="E2" t="s">
        <v>5</v>
      </c>
      <c r="F2" s="1">
        <v>45709</v>
      </c>
    </row>
    <row r="3" spans="1:6" x14ac:dyDescent="0.35">
      <c r="A3" t="s">
        <v>25</v>
      </c>
      <c r="B3" t="s">
        <v>26</v>
      </c>
      <c r="C3" t="s">
        <v>27</v>
      </c>
      <c r="D3" t="s">
        <v>4</v>
      </c>
      <c r="E3" t="s">
        <v>5</v>
      </c>
      <c r="F3" s="1">
        <v>45709</v>
      </c>
    </row>
    <row r="4" spans="1:6" x14ac:dyDescent="0.35">
      <c r="A4" t="s">
        <v>19</v>
      </c>
      <c r="B4" t="s">
        <v>20</v>
      </c>
      <c r="C4" t="s">
        <v>21</v>
      </c>
      <c r="D4" t="s">
        <v>4</v>
      </c>
      <c r="E4" t="s">
        <v>5</v>
      </c>
      <c r="F4" s="1">
        <v>45709</v>
      </c>
    </row>
    <row r="5" spans="1:6" x14ac:dyDescent="0.35">
      <c r="A5" t="s">
        <v>31</v>
      </c>
      <c r="B5" t="s">
        <v>32</v>
      </c>
      <c r="C5" t="s">
        <v>33</v>
      </c>
      <c r="D5" t="s">
        <v>4</v>
      </c>
      <c r="E5" t="s">
        <v>5</v>
      </c>
      <c r="F5" s="1">
        <v>45709</v>
      </c>
    </row>
    <row r="6" spans="1:6" x14ac:dyDescent="0.35">
      <c r="A6" t="s">
        <v>43</v>
      </c>
      <c r="B6" t="s">
        <v>44</v>
      </c>
      <c r="C6" t="s">
        <v>45</v>
      </c>
      <c r="D6" t="s">
        <v>4</v>
      </c>
      <c r="E6" t="s">
        <v>5</v>
      </c>
      <c r="F6" s="1">
        <v>45709</v>
      </c>
    </row>
    <row r="7" spans="1:6" x14ac:dyDescent="0.35">
      <c r="A7" t="s">
        <v>34</v>
      </c>
      <c r="B7" t="s">
        <v>35</v>
      </c>
      <c r="C7" t="s">
        <v>36</v>
      </c>
      <c r="D7" t="s">
        <v>4</v>
      </c>
      <c r="E7" t="s">
        <v>5</v>
      </c>
      <c r="F7" s="1">
        <v>45709</v>
      </c>
    </row>
    <row r="8" spans="1:6" x14ac:dyDescent="0.35">
      <c r="A8" t="s">
        <v>22</v>
      </c>
      <c r="B8" t="s">
        <v>23</v>
      </c>
      <c r="C8" t="s">
        <v>24</v>
      </c>
      <c r="D8" t="s">
        <v>4</v>
      </c>
      <c r="E8" t="s">
        <v>5</v>
      </c>
      <c r="F8" s="1">
        <v>45709</v>
      </c>
    </row>
    <row r="9" spans="1:6" x14ac:dyDescent="0.35">
      <c r="A9" t="s">
        <v>28</v>
      </c>
      <c r="B9" t="s">
        <v>29</v>
      </c>
      <c r="C9" t="s">
        <v>30</v>
      </c>
      <c r="D9" t="s">
        <v>4</v>
      </c>
      <c r="E9" t="s">
        <v>5</v>
      </c>
      <c r="F9" s="1">
        <v>45709</v>
      </c>
    </row>
    <row r="10" spans="1:6" x14ac:dyDescent="0.35">
      <c r="A10" t="s">
        <v>46</v>
      </c>
      <c r="B10" t="s">
        <v>47</v>
      </c>
      <c r="C10" t="s">
        <v>48</v>
      </c>
      <c r="D10" t="s">
        <v>4</v>
      </c>
      <c r="E10" t="s">
        <v>5</v>
      </c>
      <c r="F10" s="1">
        <v>45709</v>
      </c>
    </row>
    <row r="11" spans="1:6" x14ac:dyDescent="0.35">
      <c r="A11" t="s">
        <v>37</v>
      </c>
      <c r="B11" t="s">
        <v>38</v>
      </c>
      <c r="C11" t="s">
        <v>39</v>
      </c>
      <c r="D11" t="s">
        <v>4</v>
      </c>
      <c r="E11" t="s">
        <v>5</v>
      </c>
      <c r="F11" s="1">
        <v>45709</v>
      </c>
    </row>
    <row r="12" spans="1:6" x14ac:dyDescent="0.35">
      <c r="A12" t="s">
        <v>52</v>
      </c>
      <c r="B12" t="s">
        <v>53</v>
      </c>
      <c r="C12" t="s">
        <v>54</v>
      </c>
      <c r="D12" t="s">
        <v>4</v>
      </c>
      <c r="E12" t="s">
        <v>5</v>
      </c>
      <c r="F12" s="1">
        <v>45709</v>
      </c>
    </row>
    <row r="13" spans="1:6" x14ac:dyDescent="0.35">
      <c r="A13" t="s">
        <v>49</v>
      </c>
      <c r="B13" t="s">
        <v>50</v>
      </c>
      <c r="C13" t="s">
        <v>51</v>
      </c>
      <c r="D13" t="s">
        <v>4</v>
      </c>
      <c r="E13" t="s">
        <v>5</v>
      </c>
      <c r="F13" s="1">
        <v>45709</v>
      </c>
    </row>
    <row r="14" spans="1:6" x14ac:dyDescent="0.35">
      <c r="A14" t="s">
        <v>55</v>
      </c>
      <c r="B14" t="s">
        <v>56</v>
      </c>
      <c r="C14" t="s">
        <v>57</v>
      </c>
      <c r="D14" t="s">
        <v>4</v>
      </c>
      <c r="E14" t="s">
        <v>5</v>
      </c>
      <c r="F14" s="1">
        <v>45709</v>
      </c>
    </row>
    <row r="15" spans="1:6" x14ac:dyDescent="0.35">
      <c r="A15" t="s">
        <v>40</v>
      </c>
      <c r="B15" t="s">
        <v>41</v>
      </c>
      <c r="C15" t="s">
        <v>42</v>
      </c>
      <c r="D15" t="s">
        <v>4</v>
      </c>
      <c r="E15" t="s">
        <v>5</v>
      </c>
      <c r="F15" s="1">
        <v>45709</v>
      </c>
    </row>
    <row r="16" spans="1:6" x14ac:dyDescent="0.35">
      <c r="A16" t="s">
        <v>58</v>
      </c>
      <c r="B16" t="s">
        <v>59</v>
      </c>
      <c r="C16" t="s">
        <v>60</v>
      </c>
      <c r="D16" t="s">
        <v>4</v>
      </c>
      <c r="E16" t="s">
        <v>5</v>
      </c>
      <c r="F16" s="1">
        <v>45709</v>
      </c>
    </row>
    <row r="17" spans="1:6" x14ac:dyDescent="0.35">
      <c r="A17" t="s">
        <v>61</v>
      </c>
      <c r="B17" t="s">
        <v>62</v>
      </c>
      <c r="C17" t="s">
        <v>63</v>
      </c>
      <c r="D17" t="s">
        <v>4</v>
      </c>
      <c r="E17" t="s">
        <v>5</v>
      </c>
      <c r="F17" s="1">
        <v>45709</v>
      </c>
    </row>
    <row r="18" spans="1:6" x14ac:dyDescent="0.35">
      <c r="A18" t="s">
        <v>64</v>
      </c>
      <c r="B18" t="s">
        <v>65</v>
      </c>
      <c r="C18" t="s">
        <v>66</v>
      </c>
      <c r="D18" t="s">
        <v>4</v>
      </c>
      <c r="E18" t="s">
        <v>5</v>
      </c>
      <c r="F18" s="1">
        <v>45709</v>
      </c>
    </row>
    <row r="19" spans="1:6" x14ac:dyDescent="0.35">
      <c r="A19" t="s">
        <v>67</v>
      </c>
      <c r="B19" t="s">
        <v>68</v>
      </c>
      <c r="C19" t="s">
        <v>69</v>
      </c>
      <c r="D19" t="s">
        <v>4</v>
      </c>
      <c r="E19" t="s">
        <v>5</v>
      </c>
      <c r="F19" s="1">
        <v>45709</v>
      </c>
    </row>
    <row r="20" spans="1:6" x14ac:dyDescent="0.35">
      <c r="A20" t="s">
        <v>70</v>
      </c>
      <c r="B20" t="s">
        <v>71</v>
      </c>
      <c r="C20" t="s">
        <v>72</v>
      </c>
      <c r="D20" t="s">
        <v>4</v>
      </c>
      <c r="E20" t="s">
        <v>5</v>
      </c>
      <c r="F20" s="1">
        <v>45709</v>
      </c>
    </row>
    <row r="21" spans="1:6" x14ac:dyDescent="0.35">
      <c r="A21" t="s">
        <v>73</v>
      </c>
      <c r="B21" t="s">
        <v>74</v>
      </c>
      <c r="C21" t="s">
        <v>75</v>
      </c>
      <c r="D21" t="s">
        <v>4</v>
      </c>
      <c r="E21" t="s">
        <v>5</v>
      </c>
      <c r="F21" s="1">
        <v>45709</v>
      </c>
    </row>
    <row r="22" spans="1:6" x14ac:dyDescent="0.35">
      <c r="A22" t="s">
        <v>76</v>
      </c>
      <c r="B22" t="s">
        <v>77</v>
      </c>
      <c r="C22" t="s">
        <v>78</v>
      </c>
      <c r="D22" t="s">
        <v>4</v>
      </c>
      <c r="E22" t="s">
        <v>5</v>
      </c>
      <c r="F22" s="1">
        <v>45709</v>
      </c>
    </row>
  </sheetData>
  <phoneticPr fontId="5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FCAA0-D4E4-47AC-AABD-563B945CD5BA}">
  <dimension ref="A1:F63"/>
  <sheetViews>
    <sheetView workbookViewId="0"/>
  </sheetViews>
  <sheetFormatPr defaultRowHeight="14.5" x14ac:dyDescent="0.35"/>
  <cols>
    <col min="1" max="1" width="80.7265625" bestFit="1" customWidth="1"/>
    <col min="2" max="2" width="22.6328125" bestFit="1" customWidth="1"/>
    <col min="3" max="3" width="80.7265625" bestFit="1" customWidth="1"/>
    <col min="4" max="4" width="10.54296875" bestFit="1" customWidth="1"/>
    <col min="5" max="5" width="10.1796875" bestFit="1" customWidth="1"/>
    <col min="6" max="6" width="13.1796875" bestFit="1" customWidth="1"/>
    <col min="7" max="7" width="81.1796875" bestFit="1" customWidth="1"/>
    <col min="8" max="8" width="11.1796875" bestFit="1" customWidth="1"/>
    <col min="9" max="9" width="8.7265625" bestFit="1" customWidth="1"/>
    <col min="10" max="10" width="15.81640625" bestFit="1" customWidth="1"/>
  </cols>
  <sheetData>
    <row r="1" spans="1:6" x14ac:dyDescent="0.35">
      <c r="A1" t="s">
        <v>0</v>
      </c>
      <c r="B1" t="s">
        <v>396</v>
      </c>
      <c r="C1" t="s">
        <v>397</v>
      </c>
      <c r="D1" t="s">
        <v>1</v>
      </c>
      <c r="E1" t="s">
        <v>272</v>
      </c>
      <c r="F1" t="s">
        <v>398</v>
      </c>
    </row>
    <row r="2" spans="1:6" x14ac:dyDescent="0.35">
      <c r="A2" t="s">
        <v>82</v>
      </c>
      <c r="B2" t="s">
        <v>83</v>
      </c>
      <c r="C2" t="s">
        <v>84</v>
      </c>
      <c r="D2" t="s">
        <v>4</v>
      </c>
      <c r="E2" t="s">
        <v>5</v>
      </c>
      <c r="F2" s="1">
        <v>45709</v>
      </c>
    </row>
    <row r="3" spans="1:6" x14ac:dyDescent="0.35">
      <c r="A3" t="s">
        <v>85</v>
      </c>
      <c r="B3" t="s">
        <v>86</v>
      </c>
      <c r="C3" t="s">
        <v>87</v>
      </c>
      <c r="D3" t="s">
        <v>4</v>
      </c>
      <c r="E3" t="s">
        <v>5</v>
      </c>
      <c r="F3" s="1">
        <v>45709</v>
      </c>
    </row>
    <row r="4" spans="1:6" x14ac:dyDescent="0.35">
      <c r="A4" t="s">
        <v>140</v>
      </c>
      <c r="B4" t="s">
        <v>141</v>
      </c>
      <c r="C4" t="s">
        <v>142</v>
      </c>
      <c r="D4" t="s">
        <v>4</v>
      </c>
      <c r="E4" t="s">
        <v>5</v>
      </c>
      <c r="F4" s="1">
        <v>45709</v>
      </c>
    </row>
    <row r="5" spans="1:6" x14ac:dyDescent="0.35">
      <c r="A5" t="s">
        <v>197</v>
      </c>
      <c r="B5" t="s">
        <v>198</v>
      </c>
      <c r="C5" t="s">
        <v>199</v>
      </c>
      <c r="D5" t="s">
        <v>4</v>
      </c>
      <c r="E5" t="s">
        <v>5</v>
      </c>
      <c r="F5" s="1">
        <v>45709</v>
      </c>
    </row>
    <row r="6" spans="1:6" x14ac:dyDescent="0.35">
      <c r="A6" t="s">
        <v>88</v>
      </c>
      <c r="B6" t="s">
        <v>89</v>
      </c>
      <c r="C6" t="s">
        <v>90</v>
      </c>
      <c r="D6" t="s">
        <v>4</v>
      </c>
      <c r="E6" t="s">
        <v>5</v>
      </c>
      <c r="F6" s="1">
        <v>45709</v>
      </c>
    </row>
    <row r="7" spans="1:6" x14ac:dyDescent="0.35">
      <c r="A7" t="s">
        <v>91</v>
      </c>
      <c r="B7" t="s">
        <v>92</v>
      </c>
      <c r="C7" t="s">
        <v>93</v>
      </c>
      <c r="D7" t="s">
        <v>4</v>
      </c>
      <c r="E7" t="s">
        <v>5</v>
      </c>
      <c r="F7" s="1">
        <v>45709</v>
      </c>
    </row>
    <row r="8" spans="1:6" x14ac:dyDescent="0.35">
      <c r="A8" t="s">
        <v>94</v>
      </c>
      <c r="B8" t="s">
        <v>95</v>
      </c>
      <c r="C8" t="s">
        <v>96</v>
      </c>
      <c r="D8" t="s">
        <v>4</v>
      </c>
      <c r="E8" t="s">
        <v>5</v>
      </c>
      <c r="F8" s="1">
        <v>45709</v>
      </c>
    </row>
    <row r="9" spans="1:6" x14ac:dyDescent="0.35">
      <c r="A9" t="s">
        <v>221</v>
      </c>
      <c r="B9" t="s">
        <v>222</v>
      </c>
      <c r="C9" t="s">
        <v>223</v>
      </c>
      <c r="D9" t="s">
        <v>4</v>
      </c>
      <c r="E9" t="s">
        <v>5</v>
      </c>
      <c r="F9" s="1">
        <v>45709</v>
      </c>
    </row>
    <row r="10" spans="1:6" x14ac:dyDescent="0.35">
      <c r="A10" t="s">
        <v>107</v>
      </c>
      <c r="B10" t="s">
        <v>108</v>
      </c>
      <c r="C10" t="s">
        <v>109</v>
      </c>
      <c r="D10" t="s">
        <v>4</v>
      </c>
      <c r="E10" t="s">
        <v>5</v>
      </c>
      <c r="F10" s="1">
        <v>45709</v>
      </c>
    </row>
    <row r="11" spans="1:6" x14ac:dyDescent="0.35">
      <c r="A11" t="s">
        <v>152</v>
      </c>
      <c r="B11" t="s">
        <v>153</v>
      </c>
      <c r="C11" t="s">
        <v>154</v>
      </c>
      <c r="D11" t="s">
        <v>4</v>
      </c>
      <c r="E11" t="s">
        <v>5</v>
      </c>
      <c r="F11" s="1">
        <v>45709</v>
      </c>
    </row>
    <row r="12" spans="1:6" x14ac:dyDescent="0.35">
      <c r="A12" t="s">
        <v>97</v>
      </c>
      <c r="B12" t="s">
        <v>17</v>
      </c>
      <c r="C12" t="s">
        <v>18</v>
      </c>
      <c r="D12" t="s">
        <v>4</v>
      </c>
      <c r="E12" t="s">
        <v>5</v>
      </c>
      <c r="F12" s="1">
        <v>45709</v>
      </c>
    </row>
    <row r="13" spans="1:6" x14ac:dyDescent="0.35">
      <c r="A13" t="s">
        <v>179</v>
      </c>
      <c r="B13" t="s">
        <v>180</v>
      </c>
      <c r="C13" t="s">
        <v>181</v>
      </c>
      <c r="D13" t="s">
        <v>4</v>
      </c>
      <c r="E13" t="s">
        <v>5</v>
      </c>
      <c r="F13" s="1">
        <v>45709</v>
      </c>
    </row>
    <row r="14" spans="1:6" x14ac:dyDescent="0.35">
      <c r="A14" t="s">
        <v>200</v>
      </c>
      <c r="B14" t="s">
        <v>201</v>
      </c>
      <c r="C14" t="s">
        <v>202</v>
      </c>
      <c r="D14" t="s">
        <v>4</v>
      </c>
      <c r="E14" t="s">
        <v>5</v>
      </c>
      <c r="F14" s="1">
        <v>45709</v>
      </c>
    </row>
    <row r="15" spans="1:6" x14ac:dyDescent="0.35">
      <c r="A15" t="s">
        <v>122</v>
      </c>
      <c r="B15" t="s">
        <v>123</v>
      </c>
      <c r="C15" t="s">
        <v>124</v>
      </c>
      <c r="D15" t="s">
        <v>4</v>
      </c>
      <c r="E15" t="s">
        <v>5</v>
      </c>
      <c r="F15" s="1">
        <v>45709</v>
      </c>
    </row>
    <row r="16" spans="1:6" x14ac:dyDescent="0.35">
      <c r="A16" t="s">
        <v>128</v>
      </c>
      <c r="B16" t="s">
        <v>129</v>
      </c>
      <c r="C16" t="s">
        <v>130</v>
      </c>
      <c r="D16" t="s">
        <v>4</v>
      </c>
      <c r="E16" t="s">
        <v>5</v>
      </c>
      <c r="F16" s="1">
        <v>45709</v>
      </c>
    </row>
    <row r="17" spans="1:6" x14ac:dyDescent="0.35">
      <c r="A17" t="s">
        <v>131</v>
      </c>
      <c r="B17" t="s">
        <v>132</v>
      </c>
      <c r="C17" t="s">
        <v>133</v>
      </c>
      <c r="D17" t="s">
        <v>4</v>
      </c>
      <c r="E17" t="s">
        <v>5</v>
      </c>
      <c r="F17" s="1">
        <v>45709</v>
      </c>
    </row>
    <row r="18" spans="1:6" x14ac:dyDescent="0.35">
      <c r="A18" t="s">
        <v>110</v>
      </c>
      <c r="B18" t="s">
        <v>111</v>
      </c>
      <c r="C18" t="s">
        <v>112</v>
      </c>
      <c r="D18" t="s">
        <v>4</v>
      </c>
      <c r="E18" t="s">
        <v>5</v>
      </c>
      <c r="F18" s="1">
        <v>45709</v>
      </c>
    </row>
    <row r="19" spans="1:6" x14ac:dyDescent="0.35">
      <c r="A19" t="s">
        <v>113</v>
      </c>
      <c r="B19" t="s">
        <v>114</v>
      </c>
      <c r="C19" t="s">
        <v>115</v>
      </c>
      <c r="D19" t="s">
        <v>4</v>
      </c>
      <c r="E19" t="s">
        <v>5</v>
      </c>
      <c r="F19" s="1">
        <v>45709</v>
      </c>
    </row>
    <row r="20" spans="1:6" x14ac:dyDescent="0.35">
      <c r="A20" t="s">
        <v>170</v>
      </c>
      <c r="B20" t="s">
        <v>171</v>
      </c>
      <c r="C20" t="s">
        <v>172</v>
      </c>
      <c r="D20" t="s">
        <v>4</v>
      </c>
      <c r="E20" t="s">
        <v>5</v>
      </c>
      <c r="F20" s="1">
        <v>45709</v>
      </c>
    </row>
    <row r="21" spans="1:6" x14ac:dyDescent="0.35">
      <c r="A21" t="s">
        <v>224</v>
      </c>
      <c r="B21" t="s">
        <v>225</v>
      </c>
      <c r="C21" t="s">
        <v>226</v>
      </c>
      <c r="D21" t="s">
        <v>4</v>
      </c>
      <c r="E21" t="s">
        <v>5</v>
      </c>
      <c r="F21" s="1">
        <v>45709</v>
      </c>
    </row>
    <row r="22" spans="1:6" x14ac:dyDescent="0.35">
      <c r="A22" t="s">
        <v>134</v>
      </c>
      <c r="B22" t="s">
        <v>135</v>
      </c>
      <c r="C22" t="s">
        <v>136</v>
      </c>
      <c r="D22" t="s">
        <v>4</v>
      </c>
      <c r="E22" t="s">
        <v>5</v>
      </c>
      <c r="F22" s="1">
        <v>45709</v>
      </c>
    </row>
    <row r="23" spans="1:6" x14ac:dyDescent="0.35">
      <c r="A23" t="s">
        <v>137</v>
      </c>
      <c r="B23" t="s">
        <v>138</v>
      </c>
      <c r="C23" t="s">
        <v>139</v>
      </c>
      <c r="D23" t="s">
        <v>4</v>
      </c>
      <c r="E23" t="s">
        <v>5</v>
      </c>
      <c r="F23" s="1">
        <v>45709</v>
      </c>
    </row>
    <row r="24" spans="1:6" x14ac:dyDescent="0.35">
      <c r="A24" t="s">
        <v>143</v>
      </c>
      <c r="B24" t="s">
        <v>144</v>
      </c>
      <c r="C24" t="s">
        <v>145</v>
      </c>
      <c r="D24" t="s">
        <v>4</v>
      </c>
      <c r="E24" t="s">
        <v>5</v>
      </c>
      <c r="F24" s="1">
        <v>45709</v>
      </c>
    </row>
    <row r="25" spans="1:6" x14ac:dyDescent="0.35">
      <c r="A25" t="s">
        <v>146</v>
      </c>
      <c r="B25" t="s">
        <v>147</v>
      </c>
      <c r="C25" t="s">
        <v>148</v>
      </c>
      <c r="D25" t="s">
        <v>4</v>
      </c>
      <c r="E25" t="s">
        <v>5</v>
      </c>
      <c r="F25" s="1">
        <v>45709</v>
      </c>
    </row>
    <row r="26" spans="1:6" x14ac:dyDescent="0.35">
      <c r="A26" t="s">
        <v>155</v>
      </c>
      <c r="B26" t="s">
        <v>156</v>
      </c>
      <c r="C26" t="s">
        <v>157</v>
      </c>
      <c r="D26" t="s">
        <v>4</v>
      </c>
      <c r="E26" t="s">
        <v>5</v>
      </c>
      <c r="F26" s="1">
        <v>45709</v>
      </c>
    </row>
    <row r="27" spans="1:6" x14ac:dyDescent="0.35">
      <c r="A27" t="s">
        <v>158</v>
      </c>
      <c r="B27" t="s">
        <v>159</v>
      </c>
      <c r="C27" t="s">
        <v>160</v>
      </c>
      <c r="D27" t="s">
        <v>4</v>
      </c>
      <c r="E27" t="s">
        <v>5</v>
      </c>
      <c r="F27" s="1">
        <v>45709</v>
      </c>
    </row>
    <row r="28" spans="1:6" x14ac:dyDescent="0.35">
      <c r="A28" t="s">
        <v>182</v>
      </c>
      <c r="B28" t="s">
        <v>183</v>
      </c>
      <c r="C28" t="s">
        <v>184</v>
      </c>
      <c r="D28" t="s">
        <v>4</v>
      </c>
      <c r="E28" t="s">
        <v>5</v>
      </c>
      <c r="F28" s="1">
        <v>45709</v>
      </c>
    </row>
    <row r="29" spans="1:6" x14ac:dyDescent="0.35">
      <c r="A29" t="s">
        <v>176</v>
      </c>
      <c r="B29" t="s">
        <v>177</v>
      </c>
      <c r="C29" t="s">
        <v>178</v>
      </c>
      <c r="D29" t="s">
        <v>4</v>
      </c>
      <c r="E29" t="s">
        <v>5</v>
      </c>
      <c r="F29" s="1">
        <v>45709</v>
      </c>
    </row>
    <row r="30" spans="1:6" x14ac:dyDescent="0.35">
      <c r="A30" t="s">
        <v>116</v>
      </c>
      <c r="B30" t="s">
        <v>117</v>
      </c>
      <c r="C30" t="s">
        <v>118</v>
      </c>
      <c r="D30" t="s">
        <v>4</v>
      </c>
      <c r="E30" t="s">
        <v>5</v>
      </c>
      <c r="F30" s="1">
        <v>45709</v>
      </c>
    </row>
    <row r="31" spans="1:6" x14ac:dyDescent="0.35">
      <c r="A31" t="s">
        <v>119</v>
      </c>
      <c r="B31" t="s">
        <v>120</v>
      </c>
      <c r="C31" t="s">
        <v>121</v>
      </c>
      <c r="D31" t="s">
        <v>4</v>
      </c>
      <c r="E31" t="s">
        <v>5</v>
      </c>
      <c r="F31" s="1">
        <v>45709</v>
      </c>
    </row>
    <row r="32" spans="1:6" x14ac:dyDescent="0.35">
      <c r="A32" t="s">
        <v>164</v>
      </c>
      <c r="B32" t="s">
        <v>165</v>
      </c>
      <c r="C32" t="s">
        <v>166</v>
      </c>
      <c r="D32" t="s">
        <v>4</v>
      </c>
      <c r="E32" t="s">
        <v>5</v>
      </c>
      <c r="F32" s="1">
        <v>45709</v>
      </c>
    </row>
    <row r="33" spans="1:6" x14ac:dyDescent="0.35">
      <c r="A33" t="s">
        <v>167</v>
      </c>
      <c r="B33" t="s">
        <v>168</v>
      </c>
      <c r="C33" t="s">
        <v>169</v>
      </c>
      <c r="D33" t="s">
        <v>4</v>
      </c>
      <c r="E33" t="s">
        <v>5</v>
      </c>
      <c r="F33" s="1">
        <v>45709</v>
      </c>
    </row>
    <row r="34" spans="1:6" x14ac:dyDescent="0.35">
      <c r="A34" t="s">
        <v>242</v>
      </c>
      <c r="B34" t="s">
        <v>243</v>
      </c>
      <c r="C34" t="s">
        <v>244</v>
      </c>
      <c r="D34" t="s">
        <v>4</v>
      </c>
      <c r="E34" t="s">
        <v>5</v>
      </c>
      <c r="F34" s="1">
        <v>45709</v>
      </c>
    </row>
    <row r="35" spans="1:6" x14ac:dyDescent="0.35">
      <c r="A35" t="s">
        <v>173</v>
      </c>
      <c r="B35" t="s">
        <v>174</v>
      </c>
      <c r="C35" t="s">
        <v>175</v>
      </c>
      <c r="D35" t="s">
        <v>4</v>
      </c>
      <c r="E35" t="s">
        <v>5</v>
      </c>
      <c r="F35" s="1">
        <v>45709</v>
      </c>
    </row>
    <row r="36" spans="1:6" x14ac:dyDescent="0.35">
      <c r="A36" t="s">
        <v>254</v>
      </c>
      <c r="B36" t="s">
        <v>255</v>
      </c>
      <c r="C36" t="s">
        <v>256</v>
      </c>
      <c r="D36" t="s">
        <v>4</v>
      </c>
      <c r="E36" t="s">
        <v>5</v>
      </c>
      <c r="F36" s="1">
        <v>45709</v>
      </c>
    </row>
    <row r="37" spans="1:6" x14ac:dyDescent="0.35">
      <c r="A37" t="s">
        <v>185</v>
      </c>
      <c r="B37" t="s">
        <v>186</v>
      </c>
      <c r="C37" t="s">
        <v>187</v>
      </c>
      <c r="D37" t="s">
        <v>4</v>
      </c>
      <c r="E37" t="s">
        <v>5</v>
      </c>
      <c r="F37" s="1">
        <v>45709</v>
      </c>
    </row>
    <row r="38" spans="1:6" x14ac:dyDescent="0.35">
      <c r="A38" t="s">
        <v>188</v>
      </c>
      <c r="B38" t="s">
        <v>189</v>
      </c>
      <c r="C38" t="s">
        <v>190</v>
      </c>
      <c r="D38" t="s">
        <v>4</v>
      </c>
      <c r="E38" t="s">
        <v>5</v>
      </c>
      <c r="F38" s="1">
        <v>45709</v>
      </c>
    </row>
    <row r="39" spans="1:6" x14ac:dyDescent="0.35">
      <c r="A39" t="s">
        <v>203</v>
      </c>
      <c r="B39" t="s">
        <v>204</v>
      </c>
      <c r="C39" t="s">
        <v>205</v>
      </c>
      <c r="D39" t="s">
        <v>4</v>
      </c>
      <c r="E39" t="s">
        <v>5</v>
      </c>
      <c r="F39" s="1">
        <v>45709</v>
      </c>
    </row>
    <row r="40" spans="1:6" x14ac:dyDescent="0.35">
      <c r="A40" t="s">
        <v>191</v>
      </c>
      <c r="B40" t="s">
        <v>192</v>
      </c>
      <c r="C40" t="s">
        <v>193</v>
      </c>
      <c r="D40" t="s">
        <v>4</v>
      </c>
      <c r="E40" t="s">
        <v>5</v>
      </c>
      <c r="F40" s="1">
        <v>45709</v>
      </c>
    </row>
    <row r="41" spans="1:6" x14ac:dyDescent="0.35">
      <c r="A41" t="s">
        <v>194</v>
      </c>
      <c r="B41" t="s">
        <v>195</v>
      </c>
      <c r="C41" t="s">
        <v>196</v>
      </c>
      <c r="D41" t="s">
        <v>4</v>
      </c>
      <c r="E41" t="s">
        <v>5</v>
      </c>
      <c r="F41" s="1">
        <v>45709</v>
      </c>
    </row>
    <row r="42" spans="1:6" x14ac:dyDescent="0.35">
      <c r="A42" t="s">
        <v>98</v>
      </c>
      <c r="B42" t="s">
        <v>99</v>
      </c>
      <c r="C42" t="s">
        <v>100</v>
      </c>
      <c r="D42" t="s">
        <v>4</v>
      </c>
      <c r="E42" t="s">
        <v>5</v>
      </c>
      <c r="F42" s="1">
        <v>45709</v>
      </c>
    </row>
    <row r="43" spans="1:6" x14ac:dyDescent="0.35">
      <c r="A43" t="s">
        <v>101</v>
      </c>
      <c r="B43" t="s">
        <v>102</v>
      </c>
      <c r="C43" t="s">
        <v>103</v>
      </c>
      <c r="D43" t="s">
        <v>4</v>
      </c>
      <c r="E43" t="s">
        <v>5</v>
      </c>
      <c r="F43" s="1">
        <v>45709</v>
      </c>
    </row>
    <row r="44" spans="1:6" x14ac:dyDescent="0.35">
      <c r="A44" t="s">
        <v>209</v>
      </c>
      <c r="B44" t="s">
        <v>210</v>
      </c>
      <c r="C44" t="s">
        <v>211</v>
      </c>
      <c r="D44" t="s">
        <v>4</v>
      </c>
      <c r="E44" t="s">
        <v>5</v>
      </c>
      <c r="F44" s="1">
        <v>45709</v>
      </c>
    </row>
    <row r="45" spans="1:6" x14ac:dyDescent="0.35">
      <c r="A45" t="s">
        <v>212</v>
      </c>
      <c r="B45" t="s">
        <v>213</v>
      </c>
      <c r="C45" t="s">
        <v>214</v>
      </c>
      <c r="D45" t="s">
        <v>4</v>
      </c>
      <c r="E45" t="s">
        <v>5</v>
      </c>
      <c r="F45" s="1">
        <v>45709</v>
      </c>
    </row>
    <row r="46" spans="1:6" x14ac:dyDescent="0.35">
      <c r="A46" t="s">
        <v>206</v>
      </c>
      <c r="B46" t="s">
        <v>207</v>
      </c>
      <c r="C46" t="s">
        <v>208</v>
      </c>
      <c r="D46" t="s">
        <v>4</v>
      </c>
      <c r="E46" t="s">
        <v>5</v>
      </c>
      <c r="F46" s="1">
        <v>45709</v>
      </c>
    </row>
    <row r="47" spans="1:6" x14ac:dyDescent="0.35">
      <c r="A47" t="s">
        <v>218</v>
      </c>
      <c r="B47" t="s">
        <v>219</v>
      </c>
      <c r="C47" t="s">
        <v>220</v>
      </c>
      <c r="D47" t="s">
        <v>4</v>
      </c>
      <c r="E47" t="s">
        <v>5</v>
      </c>
      <c r="F47" s="1">
        <v>45709</v>
      </c>
    </row>
    <row r="48" spans="1:6" x14ac:dyDescent="0.35">
      <c r="A48" t="s">
        <v>257</v>
      </c>
      <c r="B48" t="s">
        <v>258</v>
      </c>
      <c r="C48" t="s">
        <v>259</v>
      </c>
      <c r="D48" t="s">
        <v>4</v>
      </c>
      <c r="E48" t="s">
        <v>5</v>
      </c>
      <c r="F48" s="1">
        <v>45709</v>
      </c>
    </row>
    <row r="49" spans="1:6" x14ac:dyDescent="0.35">
      <c r="A49" t="s">
        <v>125</v>
      </c>
      <c r="B49" t="s">
        <v>126</v>
      </c>
      <c r="C49" t="s">
        <v>127</v>
      </c>
      <c r="D49" t="s">
        <v>4</v>
      </c>
      <c r="E49" t="s">
        <v>5</v>
      </c>
      <c r="F49" s="1">
        <v>45709</v>
      </c>
    </row>
    <row r="50" spans="1:6" x14ac:dyDescent="0.35">
      <c r="A50" t="s">
        <v>149</v>
      </c>
      <c r="B50" t="s">
        <v>150</v>
      </c>
      <c r="C50" t="s">
        <v>151</v>
      </c>
      <c r="D50" t="s">
        <v>4</v>
      </c>
      <c r="E50" t="s">
        <v>5</v>
      </c>
      <c r="F50" s="1">
        <v>45709</v>
      </c>
    </row>
    <row r="51" spans="1:6" x14ac:dyDescent="0.35">
      <c r="A51" t="s">
        <v>215</v>
      </c>
      <c r="B51" t="s">
        <v>216</v>
      </c>
      <c r="C51" t="s">
        <v>217</v>
      </c>
      <c r="D51" t="s">
        <v>4</v>
      </c>
      <c r="E51" t="s">
        <v>5</v>
      </c>
      <c r="F51" s="1">
        <v>45709</v>
      </c>
    </row>
    <row r="52" spans="1:6" x14ac:dyDescent="0.35">
      <c r="A52" t="s">
        <v>260</v>
      </c>
      <c r="B52" t="s">
        <v>261</v>
      </c>
      <c r="C52" t="s">
        <v>262</v>
      </c>
      <c r="D52" t="s">
        <v>4</v>
      </c>
      <c r="E52" t="s">
        <v>5</v>
      </c>
      <c r="F52" s="1">
        <v>45709</v>
      </c>
    </row>
    <row r="53" spans="1:6" x14ac:dyDescent="0.35">
      <c r="A53" t="s">
        <v>161</v>
      </c>
      <c r="B53" t="s">
        <v>162</v>
      </c>
      <c r="C53" t="s">
        <v>163</v>
      </c>
      <c r="D53" t="s">
        <v>4</v>
      </c>
      <c r="E53" t="s">
        <v>5</v>
      </c>
      <c r="F53" s="1">
        <v>45709</v>
      </c>
    </row>
    <row r="54" spans="1:6" x14ac:dyDescent="0.35">
      <c r="A54" t="s">
        <v>251</v>
      </c>
      <c r="B54" t="s">
        <v>252</v>
      </c>
      <c r="C54" t="s">
        <v>253</v>
      </c>
      <c r="D54" t="s">
        <v>4</v>
      </c>
      <c r="E54" t="s">
        <v>5</v>
      </c>
      <c r="F54" s="1">
        <v>45709</v>
      </c>
    </row>
    <row r="55" spans="1:6" x14ac:dyDescent="0.35">
      <c r="A55" t="s">
        <v>248</v>
      </c>
      <c r="B55" t="s">
        <v>249</v>
      </c>
      <c r="C55" t="s">
        <v>250</v>
      </c>
      <c r="D55" t="s">
        <v>4</v>
      </c>
      <c r="E55" t="s">
        <v>5</v>
      </c>
      <c r="F55" s="1">
        <v>45709</v>
      </c>
    </row>
    <row r="56" spans="1:6" x14ac:dyDescent="0.35">
      <c r="A56" t="s">
        <v>245</v>
      </c>
      <c r="B56" t="s">
        <v>246</v>
      </c>
      <c r="C56" t="s">
        <v>247</v>
      </c>
      <c r="D56" t="s">
        <v>4</v>
      </c>
      <c r="E56" t="s">
        <v>5</v>
      </c>
      <c r="F56" s="1">
        <v>45709</v>
      </c>
    </row>
    <row r="57" spans="1:6" x14ac:dyDescent="0.35">
      <c r="A57" t="s">
        <v>104</v>
      </c>
      <c r="B57" t="s">
        <v>105</v>
      </c>
      <c r="C57" t="s">
        <v>106</v>
      </c>
      <c r="D57" t="s">
        <v>4</v>
      </c>
      <c r="E57" t="s">
        <v>5</v>
      </c>
      <c r="F57" s="1">
        <v>45709</v>
      </c>
    </row>
    <row r="58" spans="1:6" x14ac:dyDescent="0.35">
      <c r="A58" t="s">
        <v>79</v>
      </c>
      <c r="B58" t="s">
        <v>80</v>
      </c>
      <c r="C58" t="s">
        <v>81</v>
      </c>
      <c r="D58" t="s">
        <v>4</v>
      </c>
      <c r="E58" t="s">
        <v>5</v>
      </c>
      <c r="F58" s="1">
        <v>45709</v>
      </c>
    </row>
    <row r="59" spans="1:6" x14ac:dyDescent="0.35">
      <c r="A59" t="s">
        <v>230</v>
      </c>
      <c r="B59" t="s">
        <v>231</v>
      </c>
      <c r="C59" t="s">
        <v>232</v>
      </c>
      <c r="D59" t="s">
        <v>4</v>
      </c>
      <c r="E59" t="s">
        <v>5</v>
      </c>
      <c r="F59" s="1">
        <v>45709</v>
      </c>
    </row>
    <row r="60" spans="1:6" x14ac:dyDescent="0.35">
      <c r="A60" t="s">
        <v>233</v>
      </c>
      <c r="B60" t="s">
        <v>234</v>
      </c>
      <c r="C60" t="s">
        <v>235</v>
      </c>
      <c r="D60" t="s">
        <v>4</v>
      </c>
      <c r="E60" t="s">
        <v>5</v>
      </c>
      <c r="F60" s="1">
        <v>45709</v>
      </c>
    </row>
    <row r="61" spans="1:6" x14ac:dyDescent="0.35">
      <c r="A61" t="s">
        <v>227</v>
      </c>
      <c r="B61" t="s">
        <v>228</v>
      </c>
      <c r="C61" t="s">
        <v>229</v>
      </c>
      <c r="D61" t="s">
        <v>4</v>
      </c>
      <c r="E61" t="s">
        <v>5</v>
      </c>
      <c r="F61" s="1">
        <v>45709</v>
      </c>
    </row>
    <row r="62" spans="1:6" x14ac:dyDescent="0.35">
      <c r="A62" t="s">
        <v>236</v>
      </c>
      <c r="B62" t="s">
        <v>237</v>
      </c>
      <c r="C62" t="s">
        <v>238</v>
      </c>
      <c r="D62" t="s">
        <v>4</v>
      </c>
      <c r="E62" t="s">
        <v>5</v>
      </c>
      <c r="F62" s="1">
        <v>45709</v>
      </c>
    </row>
    <row r="63" spans="1:6" x14ac:dyDescent="0.35">
      <c r="A63" t="s">
        <v>239</v>
      </c>
      <c r="B63" t="s">
        <v>240</v>
      </c>
      <c r="C63" t="s">
        <v>241</v>
      </c>
      <c r="D63" t="s">
        <v>4</v>
      </c>
      <c r="E63" t="s">
        <v>5</v>
      </c>
      <c r="F63" s="1">
        <v>45709</v>
      </c>
    </row>
  </sheetData>
  <phoneticPr fontId="5" type="noConversion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66EE0-174B-45EE-AC61-BA886EC6155A}">
  <dimension ref="A1:F4"/>
  <sheetViews>
    <sheetView workbookViewId="0"/>
  </sheetViews>
  <sheetFormatPr defaultRowHeight="14.5" x14ac:dyDescent="0.35"/>
  <cols>
    <col min="1" max="1" width="80.7265625" bestFit="1" customWidth="1"/>
    <col min="2" max="2" width="6.36328125" bestFit="1" customWidth="1"/>
    <col min="3" max="3" width="21.453125" bestFit="1" customWidth="1"/>
    <col min="4" max="4" width="10.54296875" bestFit="1" customWidth="1"/>
    <col min="5" max="5" width="10.1796875" bestFit="1" customWidth="1"/>
    <col min="6" max="6" width="13.1796875" bestFit="1" customWidth="1"/>
    <col min="7" max="7" width="23" bestFit="1" customWidth="1"/>
    <col min="8" max="8" width="11.1796875" bestFit="1" customWidth="1"/>
    <col min="9" max="9" width="8.7265625" bestFit="1" customWidth="1"/>
    <col min="10" max="10" width="15.81640625" bestFit="1" customWidth="1"/>
  </cols>
  <sheetData>
    <row r="1" spans="1:6" x14ac:dyDescent="0.35">
      <c r="A1" t="s">
        <v>0</v>
      </c>
      <c r="B1" t="s">
        <v>396</v>
      </c>
      <c r="C1" t="s">
        <v>397</v>
      </c>
      <c r="D1" t="s">
        <v>1</v>
      </c>
      <c r="E1" t="s">
        <v>272</v>
      </c>
      <c r="F1" t="s">
        <v>398</v>
      </c>
    </row>
    <row r="2" spans="1:6" x14ac:dyDescent="0.35">
      <c r="A2" t="s">
        <v>263</v>
      </c>
      <c r="B2" t="s">
        <v>264</v>
      </c>
      <c r="C2" t="s">
        <v>265</v>
      </c>
      <c r="D2" t="s">
        <v>4</v>
      </c>
      <c r="E2" t="s">
        <v>5</v>
      </c>
      <c r="F2" s="1">
        <v>45709</v>
      </c>
    </row>
    <row r="3" spans="1:6" x14ac:dyDescent="0.35">
      <c r="A3" t="s">
        <v>266</v>
      </c>
      <c r="B3" t="s">
        <v>267</v>
      </c>
      <c r="C3" t="s">
        <v>268</v>
      </c>
      <c r="D3" t="s">
        <v>4</v>
      </c>
      <c r="E3" t="s">
        <v>5</v>
      </c>
      <c r="F3" s="1">
        <v>45709</v>
      </c>
    </row>
    <row r="4" spans="1:6" x14ac:dyDescent="0.35">
      <c r="A4" t="s">
        <v>269</v>
      </c>
      <c r="B4" t="s">
        <v>270</v>
      </c>
      <c r="C4" t="s">
        <v>271</v>
      </c>
      <c r="D4" t="s">
        <v>4</v>
      </c>
      <c r="E4" t="s">
        <v>5</v>
      </c>
      <c r="F4" s="1">
        <v>45709</v>
      </c>
    </row>
  </sheetData>
  <phoneticPr fontId="5" type="noConversion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EE15D-4DBF-474F-98E6-421169424FA4}">
  <dimension ref="A1:G28"/>
  <sheetViews>
    <sheetView workbookViewId="0"/>
  </sheetViews>
  <sheetFormatPr defaultRowHeight="14.5" x14ac:dyDescent="0.35"/>
  <cols>
    <col min="1" max="1" width="80.7265625" bestFit="1" customWidth="1"/>
    <col min="2" max="2" width="26.453125" bestFit="1" customWidth="1"/>
    <col min="3" max="3" width="43.36328125" bestFit="1" customWidth="1"/>
    <col min="4" max="4" width="22.81640625" bestFit="1" customWidth="1"/>
    <col min="5" max="5" width="10.1796875" bestFit="1" customWidth="1"/>
    <col min="6" max="6" width="13.1796875" bestFit="1" customWidth="1"/>
    <col min="7" max="7" width="11.1796875" bestFit="1" customWidth="1"/>
    <col min="8" max="8" width="24.26953125" bestFit="1" customWidth="1"/>
    <col min="9" max="9" width="8.7265625" bestFit="1" customWidth="1"/>
    <col min="10" max="10" width="15.81640625" bestFit="1" customWidth="1"/>
    <col min="11" max="11" width="11.1796875" bestFit="1" customWidth="1"/>
  </cols>
  <sheetData>
    <row r="1" spans="1:7" x14ac:dyDescent="0.35">
      <c r="A1" t="s">
        <v>0</v>
      </c>
      <c r="B1" t="s">
        <v>396</v>
      </c>
      <c r="C1" t="s">
        <v>397</v>
      </c>
      <c r="D1" t="s">
        <v>1</v>
      </c>
      <c r="E1" t="s">
        <v>272</v>
      </c>
      <c r="F1" t="s">
        <v>398</v>
      </c>
      <c r="G1" t="s">
        <v>399</v>
      </c>
    </row>
    <row r="2" spans="1:7" x14ac:dyDescent="0.35">
      <c r="A2" t="s">
        <v>341</v>
      </c>
      <c r="B2" t="s">
        <v>342</v>
      </c>
      <c r="C2" t="s">
        <v>343</v>
      </c>
      <c r="D2" t="s">
        <v>4</v>
      </c>
      <c r="E2" t="s">
        <v>5</v>
      </c>
      <c r="F2" s="1">
        <v>45730</v>
      </c>
      <c r="G2" t="s">
        <v>4</v>
      </c>
    </row>
    <row r="3" spans="1:7" x14ac:dyDescent="0.35">
      <c r="A3" t="s">
        <v>344</v>
      </c>
      <c r="B3" t="s">
        <v>345</v>
      </c>
      <c r="C3" t="s">
        <v>346</v>
      </c>
      <c r="D3" t="s">
        <v>4</v>
      </c>
      <c r="E3" t="s">
        <v>5</v>
      </c>
      <c r="F3" s="1">
        <v>45730</v>
      </c>
      <c r="G3" t="s">
        <v>4</v>
      </c>
    </row>
    <row r="4" spans="1:7" x14ac:dyDescent="0.35">
      <c r="A4" t="s">
        <v>282</v>
      </c>
      <c r="B4" t="s">
        <v>283</v>
      </c>
      <c r="C4" t="s">
        <v>284</v>
      </c>
      <c r="D4" t="s">
        <v>4</v>
      </c>
      <c r="E4" t="s">
        <v>5</v>
      </c>
      <c r="F4" s="1">
        <v>45730</v>
      </c>
      <c r="G4" t="s">
        <v>4</v>
      </c>
    </row>
    <row r="5" spans="1:7" x14ac:dyDescent="0.35">
      <c r="A5" t="s">
        <v>273</v>
      </c>
      <c r="B5" t="s">
        <v>274</v>
      </c>
      <c r="C5" t="s">
        <v>275</v>
      </c>
      <c r="D5" t="s">
        <v>4</v>
      </c>
      <c r="E5" t="s">
        <v>5</v>
      </c>
      <c r="F5" s="1">
        <v>45730</v>
      </c>
      <c r="G5" t="s">
        <v>4</v>
      </c>
    </row>
    <row r="6" spans="1:7" x14ac:dyDescent="0.35">
      <c r="A6" t="s">
        <v>276</v>
      </c>
      <c r="B6" t="s">
        <v>277</v>
      </c>
      <c r="C6" t="s">
        <v>278</v>
      </c>
      <c r="D6" t="s">
        <v>4</v>
      </c>
      <c r="E6" t="s">
        <v>5</v>
      </c>
      <c r="F6" s="1">
        <v>45730</v>
      </c>
      <c r="G6" t="s">
        <v>4</v>
      </c>
    </row>
    <row r="7" spans="1:7" x14ac:dyDescent="0.35">
      <c r="A7" t="s">
        <v>314</v>
      </c>
      <c r="B7" t="s">
        <v>315</v>
      </c>
      <c r="C7" t="s">
        <v>316</v>
      </c>
      <c r="D7" t="s">
        <v>4</v>
      </c>
      <c r="E7" t="s">
        <v>5</v>
      </c>
      <c r="F7" s="1">
        <v>45730</v>
      </c>
      <c r="G7" t="s">
        <v>4</v>
      </c>
    </row>
    <row r="8" spans="1:7" x14ac:dyDescent="0.35">
      <c r="A8" t="s">
        <v>320</v>
      </c>
      <c r="B8" t="s">
        <v>321</v>
      </c>
      <c r="C8" t="s">
        <v>322</v>
      </c>
      <c r="D8" t="s">
        <v>4</v>
      </c>
      <c r="E8" t="s">
        <v>5</v>
      </c>
      <c r="F8" s="1">
        <v>45730</v>
      </c>
      <c r="G8" t="s">
        <v>4</v>
      </c>
    </row>
    <row r="9" spans="1:7" x14ac:dyDescent="0.35">
      <c r="A9" t="s">
        <v>326</v>
      </c>
      <c r="B9" t="s">
        <v>327</v>
      </c>
      <c r="C9" t="s">
        <v>328</v>
      </c>
      <c r="D9" t="s">
        <v>4</v>
      </c>
      <c r="E9" t="s">
        <v>5</v>
      </c>
      <c r="F9" s="1">
        <v>45730</v>
      </c>
      <c r="G9" t="s">
        <v>4</v>
      </c>
    </row>
    <row r="10" spans="1:7" x14ac:dyDescent="0.35">
      <c r="A10" t="s">
        <v>279</v>
      </c>
      <c r="B10" t="s">
        <v>280</v>
      </c>
      <c r="C10" t="s">
        <v>281</v>
      </c>
      <c r="D10" t="s">
        <v>4</v>
      </c>
      <c r="E10" t="s">
        <v>5</v>
      </c>
      <c r="F10" s="1">
        <v>45730</v>
      </c>
      <c r="G10" t="s">
        <v>4</v>
      </c>
    </row>
    <row r="11" spans="1:7" x14ac:dyDescent="0.35">
      <c r="A11" t="s">
        <v>285</v>
      </c>
      <c r="B11" t="s">
        <v>286</v>
      </c>
      <c r="C11" t="s">
        <v>286</v>
      </c>
      <c r="D11" t="s">
        <v>4</v>
      </c>
      <c r="E11" t="s">
        <v>5</v>
      </c>
      <c r="F11" s="1">
        <v>45730</v>
      </c>
      <c r="G11" t="s">
        <v>4</v>
      </c>
    </row>
    <row r="12" spans="1:7" x14ac:dyDescent="0.35">
      <c r="A12" t="s">
        <v>287</v>
      </c>
      <c r="B12" t="s">
        <v>288</v>
      </c>
      <c r="C12" t="s">
        <v>288</v>
      </c>
      <c r="D12" t="s">
        <v>4</v>
      </c>
      <c r="E12" t="s">
        <v>5</v>
      </c>
      <c r="F12" s="1">
        <v>45730</v>
      </c>
      <c r="G12" t="s">
        <v>4</v>
      </c>
    </row>
    <row r="13" spans="1:7" x14ac:dyDescent="0.35">
      <c r="A13" t="s">
        <v>289</v>
      </c>
      <c r="B13" t="s">
        <v>290</v>
      </c>
      <c r="C13" t="s">
        <v>291</v>
      </c>
      <c r="D13" t="s">
        <v>4</v>
      </c>
      <c r="E13" t="s">
        <v>5</v>
      </c>
      <c r="F13" s="1">
        <v>45730</v>
      </c>
      <c r="G13" t="s">
        <v>4</v>
      </c>
    </row>
    <row r="14" spans="1:7" x14ac:dyDescent="0.35">
      <c r="A14" t="s">
        <v>300</v>
      </c>
      <c r="B14" t="s">
        <v>301</v>
      </c>
      <c r="C14" t="s">
        <v>302</v>
      </c>
      <c r="D14" t="s">
        <v>4</v>
      </c>
      <c r="E14" t="s">
        <v>5</v>
      </c>
      <c r="F14" s="1">
        <v>45730</v>
      </c>
      <c r="G14" t="s">
        <v>4</v>
      </c>
    </row>
    <row r="15" spans="1:7" x14ac:dyDescent="0.35">
      <c r="A15" t="s">
        <v>292</v>
      </c>
      <c r="B15" t="s">
        <v>293</v>
      </c>
      <c r="C15" t="s">
        <v>294</v>
      </c>
      <c r="D15" t="s">
        <v>4</v>
      </c>
      <c r="E15" t="s">
        <v>5</v>
      </c>
      <c r="F15" s="1">
        <v>45730</v>
      </c>
      <c r="G15" t="s">
        <v>4</v>
      </c>
    </row>
    <row r="16" spans="1:7" x14ac:dyDescent="0.35">
      <c r="A16" t="s">
        <v>295</v>
      </c>
      <c r="B16" t="s">
        <v>296</v>
      </c>
      <c r="C16" t="s">
        <v>297</v>
      </c>
      <c r="D16" t="s">
        <v>4</v>
      </c>
      <c r="E16" t="s">
        <v>5</v>
      </c>
      <c r="F16" s="1">
        <v>45730</v>
      </c>
      <c r="G16" t="s">
        <v>4</v>
      </c>
    </row>
    <row r="17" spans="1:7" x14ac:dyDescent="0.35">
      <c r="A17" t="s">
        <v>298</v>
      </c>
      <c r="B17" t="s">
        <v>299</v>
      </c>
      <c r="C17" t="s">
        <v>299</v>
      </c>
      <c r="D17" t="s">
        <v>4</v>
      </c>
      <c r="E17" t="s">
        <v>5</v>
      </c>
      <c r="F17" s="1">
        <v>45730</v>
      </c>
      <c r="G17" t="s">
        <v>4</v>
      </c>
    </row>
    <row r="18" spans="1:7" x14ac:dyDescent="0.35">
      <c r="A18" t="s">
        <v>303</v>
      </c>
      <c r="B18" t="s">
        <v>304</v>
      </c>
      <c r="C18" t="s">
        <v>33</v>
      </c>
      <c r="D18" t="s">
        <v>4</v>
      </c>
      <c r="E18" t="s">
        <v>5</v>
      </c>
      <c r="F18" s="1">
        <v>45730</v>
      </c>
      <c r="G18" t="s">
        <v>4</v>
      </c>
    </row>
    <row r="19" spans="1:7" x14ac:dyDescent="0.35">
      <c r="A19" t="s">
        <v>305</v>
      </c>
      <c r="B19" t="s">
        <v>306</v>
      </c>
      <c r="C19" t="s">
        <v>307</v>
      </c>
      <c r="D19" t="s">
        <v>4</v>
      </c>
      <c r="E19" t="s">
        <v>5</v>
      </c>
      <c r="F19" s="1">
        <v>45730</v>
      </c>
      <c r="G19" t="s">
        <v>4</v>
      </c>
    </row>
    <row r="20" spans="1:7" x14ac:dyDescent="0.35">
      <c r="A20" t="s">
        <v>308</v>
      </c>
      <c r="B20" t="s">
        <v>309</v>
      </c>
      <c r="C20" t="s">
        <v>310</v>
      </c>
      <c r="D20" t="s">
        <v>311</v>
      </c>
      <c r="E20" t="s">
        <v>312</v>
      </c>
      <c r="F20" s="1"/>
      <c r="G20" t="s">
        <v>313</v>
      </c>
    </row>
    <row r="21" spans="1:7" x14ac:dyDescent="0.35">
      <c r="A21" t="s">
        <v>317</v>
      </c>
      <c r="B21" t="s">
        <v>318</v>
      </c>
      <c r="C21" t="s">
        <v>319</v>
      </c>
      <c r="D21" t="s">
        <v>4</v>
      </c>
      <c r="E21" t="s">
        <v>5</v>
      </c>
      <c r="F21" s="1">
        <v>45730</v>
      </c>
      <c r="G21" t="s">
        <v>4</v>
      </c>
    </row>
    <row r="22" spans="1:7" x14ac:dyDescent="0.35">
      <c r="A22" t="s">
        <v>323</v>
      </c>
      <c r="B22" t="s">
        <v>324</v>
      </c>
      <c r="C22" t="s">
        <v>325</v>
      </c>
      <c r="D22" t="s">
        <v>4</v>
      </c>
      <c r="E22" t="s">
        <v>5</v>
      </c>
      <c r="F22" s="1">
        <v>45730</v>
      </c>
      <c r="G22" t="s">
        <v>4</v>
      </c>
    </row>
    <row r="23" spans="1:7" x14ac:dyDescent="0.35">
      <c r="A23" t="s">
        <v>338</v>
      </c>
      <c r="B23" t="s">
        <v>339</v>
      </c>
      <c r="C23" t="s">
        <v>340</v>
      </c>
      <c r="D23" t="s">
        <v>4</v>
      </c>
      <c r="E23" t="s">
        <v>5</v>
      </c>
      <c r="F23" s="1">
        <v>45730</v>
      </c>
      <c r="G23" t="s">
        <v>4</v>
      </c>
    </row>
    <row r="24" spans="1:7" x14ac:dyDescent="0.35">
      <c r="A24" t="s">
        <v>329</v>
      </c>
      <c r="B24" t="s">
        <v>330</v>
      </c>
      <c r="C24" t="s">
        <v>331</v>
      </c>
      <c r="D24" t="s">
        <v>4</v>
      </c>
      <c r="E24" t="s">
        <v>5</v>
      </c>
      <c r="F24" s="1">
        <v>45730</v>
      </c>
      <c r="G24" t="s">
        <v>4</v>
      </c>
    </row>
    <row r="25" spans="1:7" x14ac:dyDescent="0.35">
      <c r="A25" t="s">
        <v>347</v>
      </c>
      <c r="B25" t="s">
        <v>252</v>
      </c>
      <c r="C25" t="s">
        <v>348</v>
      </c>
      <c r="D25" t="s">
        <v>4</v>
      </c>
      <c r="E25" t="s">
        <v>5</v>
      </c>
      <c r="F25" s="1">
        <v>45730</v>
      </c>
      <c r="G25" t="s">
        <v>4</v>
      </c>
    </row>
    <row r="26" spans="1:7" x14ac:dyDescent="0.35">
      <c r="A26" t="s">
        <v>349</v>
      </c>
      <c r="B26" t="s">
        <v>249</v>
      </c>
      <c r="C26" t="s">
        <v>350</v>
      </c>
      <c r="D26" t="s">
        <v>4</v>
      </c>
      <c r="E26" t="s">
        <v>5</v>
      </c>
      <c r="F26" s="1">
        <v>45730</v>
      </c>
      <c r="G26" t="s">
        <v>4</v>
      </c>
    </row>
    <row r="27" spans="1:7" x14ac:dyDescent="0.35">
      <c r="A27" t="s">
        <v>335</v>
      </c>
      <c r="B27" t="s">
        <v>336</v>
      </c>
      <c r="C27" t="s">
        <v>337</v>
      </c>
      <c r="D27" t="s">
        <v>4</v>
      </c>
      <c r="E27" t="s">
        <v>5</v>
      </c>
      <c r="F27" s="1">
        <v>45730</v>
      </c>
      <c r="G27" t="s">
        <v>4</v>
      </c>
    </row>
    <row r="28" spans="1:7" x14ac:dyDescent="0.35">
      <c r="A28" t="s">
        <v>332</v>
      </c>
      <c r="B28" t="s">
        <v>333</v>
      </c>
      <c r="C28" t="s">
        <v>334</v>
      </c>
      <c r="D28" t="s">
        <v>4</v>
      </c>
      <c r="E28" t="s">
        <v>5</v>
      </c>
      <c r="F28" s="1">
        <v>45730</v>
      </c>
      <c r="G28" t="s">
        <v>4</v>
      </c>
    </row>
  </sheetData>
  <phoneticPr fontId="5" type="noConversion"/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C5504-A68A-49A4-912B-FC86A9507AF8}">
  <dimension ref="A1:F13"/>
  <sheetViews>
    <sheetView workbookViewId="0"/>
  </sheetViews>
  <sheetFormatPr defaultRowHeight="14.5" x14ac:dyDescent="0.35"/>
  <cols>
    <col min="1" max="1" width="80.7265625" bestFit="1" customWidth="1"/>
    <col min="2" max="2" width="19.54296875" bestFit="1" customWidth="1"/>
    <col min="3" max="3" width="69.6328125" bestFit="1" customWidth="1"/>
    <col min="4" max="4" width="10.54296875" bestFit="1" customWidth="1"/>
    <col min="5" max="5" width="10.1796875" bestFit="1" customWidth="1"/>
    <col min="6" max="6" width="13.1796875" bestFit="1" customWidth="1"/>
    <col min="7" max="7" width="74.7265625" bestFit="1" customWidth="1"/>
    <col min="8" max="8" width="11.1796875" bestFit="1" customWidth="1"/>
    <col min="9" max="9" width="8.7265625" bestFit="1" customWidth="1"/>
    <col min="10" max="10" width="15.81640625" bestFit="1" customWidth="1"/>
  </cols>
  <sheetData>
    <row r="1" spans="1:6" x14ac:dyDescent="0.35">
      <c r="A1" t="s">
        <v>0</v>
      </c>
      <c r="B1" t="s">
        <v>396</v>
      </c>
      <c r="C1" t="s">
        <v>397</v>
      </c>
      <c r="D1" t="s">
        <v>1</v>
      </c>
      <c r="E1" t="s">
        <v>272</v>
      </c>
      <c r="F1" t="s">
        <v>398</v>
      </c>
    </row>
    <row r="2" spans="1:6" x14ac:dyDescent="0.35">
      <c r="A2" t="s">
        <v>351</v>
      </c>
      <c r="B2" t="s">
        <v>352</v>
      </c>
      <c r="C2" t="s">
        <v>353</v>
      </c>
      <c r="D2" t="s">
        <v>4</v>
      </c>
      <c r="E2" t="s">
        <v>5</v>
      </c>
      <c r="F2" s="1">
        <v>45709</v>
      </c>
    </row>
    <row r="3" spans="1:6" x14ac:dyDescent="0.35">
      <c r="A3" t="s">
        <v>354</v>
      </c>
      <c r="B3" t="s">
        <v>355</v>
      </c>
      <c r="C3" t="s">
        <v>355</v>
      </c>
      <c r="D3" t="s">
        <v>4</v>
      </c>
      <c r="E3" t="s">
        <v>5</v>
      </c>
      <c r="F3" s="1">
        <v>45709</v>
      </c>
    </row>
    <row r="4" spans="1:6" x14ac:dyDescent="0.35">
      <c r="A4" t="s">
        <v>356</v>
      </c>
      <c r="B4" t="s">
        <v>357</v>
      </c>
      <c r="C4" t="s">
        <v>358</v>
      </c>
      <c r="D4" t="s">
        <v>4</v>
      </c>
      <c r="E4" t="s">
        <v>5</v>
      </c>
      <c r="F4" s="1">
        <v>45709</v>
      </c>
    </row>
    <row r="5" spans="1:6" x14ac:dyDescent="0.35">
      <c r="A5" t="s">
        <v>359</v>
      </c>
      <c r="B5" t="s">
        <v>360</v>
      </c>
      <c r="C5" t="s">
        <v>360</v>
      </c>
      <c r="D5" t="s">
        <v>4</v>
      </c>
      <c r="E5" t="s">
        <v>5</v>
      </c>
      <c r="F5" s="1">
        <v>45709</v>
      </c>
    </row>
    <row r="6" spans="1:6" x14ac:dyDescent="0.35">
      <c r="A6" t="s">
        <v>361</v>
      </c>
      <c r="B6" t="s">
        <v>362</v>
      </c>
      <c r="C6" t="s">
        <v>363</v>
      </c>
      <c r="D6" t="s">
        <v>4</v>
      </c>
      <c r="E6" t="s">
        <v>5</v>
      </c>
      <c r="F6" s="1">
        <v>45709</v>
      </c>
    </row>
    <row r="7" spans="1:6" x14ac:dyDescent="0.35">
      <c r="A7" t="s">
        <v>364</v>
      </c>
      <c r="B7" t="s">
        <v>365</v>
      </c>
      <c r="C7" t="s">
        <v>366</v>
      </c>
      <c r="D7" t="s">
        <v>4</v>
      </c>
      <c r="E7" t="s">
        <v>5</v>
      </c>
      <c r="F7" s="1">
        <v>45709</v>
      </c>
    </row>
    <row r="8" spans="1:6" x14ac:dyDescent="0.35">
      <c r="A8" t="s">
        <v>367</v>
      </c>
      <c r="B8" t="s">
        <v>368</v>
      </c>
      <c r="C8" t="s">
        <v>369</v>
      </c>
      <c r="D8" t="s">
        <v>4</v>
      </c>
      <c r="E8" t="s">
        <v>5</v>
      </c>
      <c r="F8" s="1">
        <v>45709</v>
      </c>
    </row>
    <row r="9" spans="1:6" x14ac:dyDescent="0.35">
      <c r="A9" t="s">
        <v>370</v>
      </c>
      <c r="B9" t="s">
        <v>371</v>
      </c>
      <c r="C9" t="s">
        <v>372</v>
      </c>
      <c r="D9" t="s">
        <v>4</v>
      </c>
      <c r="E9" t="s">
        <v>5</v>
      </c>
      <c r="F9" s="1">
        <v>45709</v>
      </c>
    </row>
    <row r="10" spans="1:6" x14ac:dyDescent="0.35">
      <c r="A10" t="s">
        <v>373</v>
      </c>
      <c r="B10" t="s">
        <v>374</v>
      </c>
      <c r="C10" t="s">
        <v>374</v>
      </c>
      <c r="D10" t="s">
        <v>4</v>
      </c>
      <c r="E10" t="s">
        <v>5</v>
      </c>
      <c r="F10" s="1">
        <v>45709</v>
      </c>
    </row>
    <row r="11" spans="1:6" x14ac:dyDescent="0.35">
      <c r="A11" t="s">
        <v>375</v>
      </c>
      <c r="B11" t="s">
        <v>376</v>
      </c>
      <c r="C11" t="s">
        <v>376</v>
      </c>
      <c r="D11" t="s">
        <v>4</v>
      </c>
      <c r="E11" t="s">
        <v>5</v>
      </c>
      <c r="F11" s="1">
        <v>45709</v>
      </c>
    </row>
    <row r="12" spans="1:6" x14ac:dyDescent="0.35">
      <c r="A12" t="s">
        <v>377</v>
      </c>
      <c r="B12" t="s">
        <v>378</v>
      </c>
      <c r="C12" t="s">
        <v>379</v>
      </c>
      <c r="D12" t="s">
        <v>4</v>
      </c>
      <c r="E12" t="s">
        <v>5</v>
      </c>
      <c r="F12" s="1">
        <v>45709</v>
      </c>
    </row>
    <row r="13" spans="1:6" x14ac:dyDescent="0.35">
      <c r="A13" t="s">
        <v>380</v>
      </c>
      <c r="B13" t="s">
        <v>381</v>
      </c>
      <c r="C13" t="s">
        <v>382</v>
      </c>
      <c r="D13" t="s">
        <v>4</v>
      </c>
      <c r="E13" t="s">
        <v>5</v>
      </c>
      <c r="F13" s="1">
        <v>45709</v>
      </c>
    </row>
  </sheetData>
  <phoneticPr fontId="5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8 a 0 8 5 a 6 d - 3 7 7 5 - 4 2 1 9 - 8 f 5 7 - 0 9 e 1 c 4 7 9 7 e 2 f "   x m l n s = " h t t p : / / s c h e m a s . m i c r o s o f t . c o m / D a t a M a s h u p " > A A A A A I E F A A B Q S w M E F A A C A A g A e m / k W p A 3 S u W l A A A A 9 g A A A B I A H A B D b 2 5 m a W c v U G F j a 2 F n Z S 5 4 b W w g o h g A K K A U A A A A A A A A A A A A A A A A A A A A A A A A A A A A h Y + x D o I w G I R f h X S n h a q J I T 9 l M G 6 S m J A Y 1 6 Z U a I T W 0 E J 5 N w c f y V c Q o 6 i b 4 9 1 9 l 9 z d r z f I x r Y J B t l Z Z X S K Y h y h Q G p h S q W r F P X u F K 5 R x m D P x Z l X M p h g b Z P R q h T V z l 0 S Q r z 3 2 C + w 6 S p C o y g m x 3 x X i F q 2 P F T a O q 6 F R J 9 W + b + F G B x e Y x j F 8 Z J i u p o 2 A Z l N y J X + A n T K n u m P C Z u + c X 0 n m R 3 C Y g t k l k D e H 9 g D U E s D B B Q A A g A I A H p v 5 F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6 b + R a 5 S I A f H o C A A A c F Q A A E w A c A E Z v c m 1 1 b G F z L 1 N l Y 3 R p b 2 4 x L m 0 g o h g A K K A U A A A A A A A A A A A A A A A A A A A A A A A A A A A A 7 Z f R b t o w F I b v k X g H y 7 2 h U k b a S e u k T V y k k L G q l D C S M k 3 V h E x y W l w c O 7 I d V I S 4 2 6 P s G f o C v N i c Q U V Q 6 N A u K l o p X E A 4 T s 7 5 / 3 P 8 y Y q C U F P B k b / 6 P f 1 c r V Q r a k w k R K j X 9 w Z D 7 + q L E w S o g R j o a g W Z z + X y N 2 P E R J p q W m + J M I 2 B 6 9 p 3 G N W b g m t z r W p 4 r H W i P t n 2 R E S M K i 1 k P a b s X k R E E 0 X i K c g J 4 X U F d g S 3 9 l S E Z J Q y I m d 2 V r H l B M 7 Q G X S 8 X m / o d 5 w r O y f D D t U U H 1 s 3 L W A 0 p h p k A 1 v Y Q k 3 B 0 p i r x p m F X B 6 K i P K 7 x t m H k 5 N T C 3 1 L h Q Z f z x g 0 N p f 1 r u D w 8 9 h a + T n C 1 0 k y X j 7 e R w T J d C T p B C Q 2 9 g I y M r f 2 p I j N c 1 + B R C B V b W X e Q j f r u M O Y H x I j X j W 0 T P N J l 7 9 4 J E m E 9 C z Z Z A s k 4 e p W y H g l O Z g l o G o 7 B V j z O b 7 u X x h 3 J g E g D Q 9 6 Y a E 5 7 p A R s E K 0 B b e U 0 2 y C h a W u 0 G T n g m / i q S q E n T C E R E P U I h q e F s 3 c Y L H Y e P O F N M 0 3 H U H Z V 6 5 b 2 U J t 2 3 t m 5 E m 0 J 8 3 d d U e F w L M h 5 V N 6 c b R 8 T D R B k 7 + d y S f t A y c x r I d c K 1 b P V 8 C X I s L F l u B z U B N J p 9 x U x d v u c Z s y T e / G o P E u / 9 l s M v u m F P 5 H C 0 4 L P S g a y n T m d e z q R 7 V C + b M l 8 n D 2 3 e 5 F t + 3 7 g d s e e g O 3 3 + 5 f 9 A 5 J 6 S 4 9 J a 4 l r i W u B V z 9 n t t 8 L a h m W k p M X w e m / 8 H U c 8 Q e i q e X x 2 m b p s H w 3 O 0 4 f t A d B j 8 O e + x t K S l J K k l 6 W y R l m / j A C K 0 l 7 G H n Y 8 n O C 7 K T L W 6 2 b / 6 x l 6 I q X 2 3 z 5 / 0 e p v a w + C a Q O 8 I D J w j c r t n z 7 3 I c 4 E M y u F N R e Z q 9 j t O s f H 0 7 z O v b H 1 B L A Q I t A B Q A A g A I A H p v 5 F q Q N 0 r l p Q A A A P Y A A A A S A A A A A A A A A A A A A A A A A A A A A A B D b 2 5 m a W c v U G F j a 2 F n Z S 5 4 b W x Q S w E C L Q A U A A I A C A B 6 b + R a D 8 r p q 6 Q A A A D p A A A A E w A A A A A A A A A A A A A A A A D x A A A A W 0 N v b n R l b n R f V H l w Z X N d L n h t b F B L A Q I t A B Q A A g A I A H p v 5 F r l I g B 8 e g I A A B w V A A A T A A A A A A A A A A A A A A A A A O I B A A B G b 3 J t d W x h c y 9 T Z W N 0 a W 9 u M S 5 t U E s F B g A A A A A D A A M A w g A A A K k E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N L A A A A A A A A w U s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B S T 1 Z f T 0 1 G Q V R U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m Y 5 O T B j M W E t O T d h O C 0 0 M D R j L T k z N j c t M G U 5 Z D J k Z D R j M 2 Q y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l c m l u Z y I g L z 4 8 R W 5 0 c n k g V H l w Z T 0 i R m l s b F R h c m d l d C I g V m F s d W U 9 I n N Q U k 9 W X 0 9 N R k F U V C I g L z 4 8 R W 5 0 c n k g V H l w Z T 0 i R m l s b G V k Q 2 9 t c G x l d G V S Z X N 1 b H R U b 1 d v c m t z a G V l d C I g V m F s d W U 9 I m w x I i A v P j x F b n R y e S B U e X B l P S J G a W x s R X J y b 3 J D b 3 V u d C I g V m F s d W U 9 I m w w I i A v P j x F b n R y e S B U e X B l P S J G a W x s T G F z d F V w Z G F 0 Z W Q i I F Z h b H V l P S J k M j A y N S 0 w N y 0 w N F Q x M T o 1 O T o z N S 4 w M D c 0 N D Y x W i I g L z 4 8 R W 5 0 c n k g V H l w Z T 0 i R m l s b E N v b H V t b l R 5 c G V z I i B W Y W x 1 Z T 0 i c 0 J n W U d C Z 1 l K I i A v P j x F b n R y e S B U e X B l P S J G a W x s Q 2 9 s d W 1 u T m F t Z X M i I F Z h b H V l P S J z W y Z x d W 9 0 O 1 V S S S Z x d W 9 0 O y w m c X V v d D t L b 2 Q m c X V v d D s s J n F 1 b 3 Q 7 Q m V z a 3 J p d m 5 p b m c m c X V v d D s s J n F 1 b 3 Q 7 T m 9 0 Y X R p b 2 4 m c X V v d D s s J n F 1 b 3 Q 7 R 2 l s d G l n a G V 0 J n F 1 b 3 Q 7 L C Z x d W 9 0 O 1 V w c G R h d G V y Y W Q m c X V v d D t d I i A v P j x F b n R y e S B U e X B l P S J G a W x s R X J y b 3 J D b 2 R l I i B W Y W x 1 Z T 0 i c 1 V u a 2 5 v d 2 4 i I C 8 + P E V u d H J 5 I F R 5 c G U 9 I k Z p b G x D b 3 V u d C I g V m F s d W U 9 I m w 1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S T 1 Z f T 0 1 G Q V R U L 0 F 1 d G 9 S Z W 1 v d m V k Q 2 9 s d W 1 u c z E u e 1 V S S S w w f S Z x d W 9 0 O y w m c X V v d D t T Z W N 0 a W 9 u M S 9 Q U k 9 W X 0 9 N R k F U V C 9 B d X R v U m V t b 3 Z l Z E N v b H V t b n M x L n t L b 2 Q s M X 0 m c X V v d D s s J n F 1 b 3 Q 7 U 2 V j d G l v b j E v U F J P V l 9 P T U Z B V F Q v Q X V 0 b 1 J l b W 9 2 Z W R D b 2 x 1 b W 5 z M S 5 7 Q m V z a 3 J p d m 5 p b m c s M n 0 m c X V v d D s s J n F 1 b 3 Q 7 U 2 V j d G l v b j E v U F J P V l 9 P T U Z B V F Q v Q X V 0 b 1 J l b W 9 2 Z W R D b 2 x 1 b W 5 z M S 5 7 T m 9 0 Y X R p b 2 4 s M 3 0 m c X V v d D s s J n F 1 b 3 Q 7 U 2 V j d G l v b j E v U F J P V l 9 P T U Z B V F Q v Q X V 0 b 1 J l b W 9 2 Z W R D b 2 x 1 b W 5 z M S 5 7 R 2 l s d G l n a G V 0 L D R 9 J n F 1 b 3 Q 7 L C Z x d W 9 0 O 1 N l Y 3 R p b 2 4 x L 1 B S T 1 Z f T 0 1 G Q V R U L 0 F 1 d G 9 S Z W 1 v d m V k Q 2 9 s d W 1 u c z E u e 1 V w c G R h d G V y Y W Q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U F J P V l 9 P T U Z B V F Q v Q X V 0 b 1 J l b W 9 2 Z W R D b 2 x 1 b W 5 z M S 5 7 V V J J L D B 9 J n F 1 b 3 Q 7 L C Z x d W 9 0 O 1 N l Y 3 R p b 2 4 x L 1 B S T 1 Z f T 0 1 G Q V R U L 0 F 1 d G 9 S Z W 1 v d m V k Q 2 9 s d W 1 u c z E u e 0 t v Z C w x f S Z x d W 9 0 O y w m c X V v d D t T Z W N 0 a W 9 u M S 9 Q U k 9 W X 0 9 N R k F U V C 9 B d X R v U m V t b 3 Z l Z E N v b H V t b n M x L n t C Z X N r c m l 2 b m l u Z y w y f S Z x d W 9 0 O y w m c X V v d D t T Z W N 0 a W 9 u M S 9 Q U k 9 W X 0 9 N R k F U V C 9 B d X R v U m V t b 3 Z l Z E N v b H V t b n M x L n t O b 3 R h d G l v b i w z f S Z x d W 9 0 O y w m c X V v d D t T Z W N 0 a W 9 u M S 9 Q U k 9 W X 0 9 N R k F U V C 9 B d X R v U m V t b 3 Z l Z E N v b H V t b n M x L n t H a W x 0 a W d o Z X Q s N H 0 m c X V v d D s s J n F 1 b 3 Q 7 U 2 V j d G l v b j E v U F J P V l 9 P T U Z B V F Q v Q X V 0 b 1 J l b W 9 2 Z W R D b 2 x 1 b W 5 z M S 5 7 V X B w Z G F 0 Z X J h Z C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F J P V l 9 P T U Z B V F Q v S y V D M y V B N G x s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S T 1 Z f T 0 1 G Q V R U L 1 V w c G g l Q z M l Q j Z q Z G E l M j B y d W J y a W t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S T 1 Z f T 0 1 G Q V R U L y V D M y U 4 N G 5 k c m F k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k V O S U 5 H U 1 N U R U d f T 1 Z F U k d S S V A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4 O W Q z M z Z i N C 1 j M G Y z L T Q 1 O W I t Y W Q 2 Z i 0 z O G U w M D M 2 N T k w Y j k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V y a W 5 n I i A v P j x F b n R y e S B U e X B l P S J G a W x s V G F y Z 2 V 0 I i B W Y W x 1 Z T 0 i c 1 J F T k l O R 1 N T V E V H X 0 9 W R V J H U k l Q I i A v P j x F b n R y e S B U e X B l P S J G a W x s Z W R D b 2 1 w b G V 0 Z V J l c 3 V s d F R v V 2 9 y a 3 N o Z W V 0 I i B W Y W x 1 Z T 0 i b D E i I C 8 + P E V u d H J 5 I F R 5 c G U 9 I k Z p b G x F c n J v c k N v d W 5 0 I i B W Y W x 1 Z T 0 i b D A i I C 8 + P E V u d H J 5 I F R 5 c G U 9 I k Z p b G x M Y X N 0 V X B k Y X R l Z C I g V m F s d W U 9 I m Q y M D I 1 L T A 3 L T A 0 V D E x O j U 5 O j M 2 L j A 0 N T M z N z V a I i A v P j x F b n R y e S B U e X B l P S J G a W x s Q 2 9 s d W 1 u V H l w Z X M i I F Z h b H V l P S J z Q m d Z R 0 J n W U o i I C 8 + P E V u d H J 5 I F R 5 c G U 9 I k Z p b G x D b 2 x 1 b W 5 O Y W 1 l c y I g V m F s d W U 9 I n N b J n F 1 b 3 Q 7 V V J J J n F 1 b 3 Q 7 L C Z x d W 9 0 O 0 t v Z C Z x d W 9 0 O y w m c X V v d D t C Z X N r c m l 2 b m l u Z y Z x d W 9 0 O y w m c X V v d D t O b 3 R h d G l v b i Z x d W 9 0 O y w m c X V v d D t H a W x 0 a W d o Z X Q m c X V v d D s s J n F 1 b 3 Q 7 V X B w Z G F 0 Z X J h Z C Z x d W 9 0 O 1 0 i I C 8 + P E V u d H J 5 I F R 5 c G U 9 I k Z p b G x F c n J v c k N v Z G U i I F Z h b H V l P S J z V W 5 r b m 9 3 b i I g L z 4 8 R W 5 0 c n k g V H l w Z T 0 i R m l s b E N v d W 5 0 I i B W Y W x 1 Z T 0 i b D I x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J F T k l O R 1 N T V E V H X 0 9 W R V J H U k l Q L 0 F 1 d G 9 S Z W 1 v d m V k Q 2 9 s d W 1 u c z E u e 1 V S S S w w f S Z x d W 9 0 O y w m c X V v d D t T Z W N 0 a W 9 u M S 9 S R U 5 J T k d T U 1 R F R 1 9 P V k V S R 1 J J U C 9 B d X R v U m V t b 3 Z l Z E N v b H V t b n M x L n t L b 2 Q s M X 0 m c X V v d D s s J n F 1 b 3 Q 7 U 2 V j d G l v b j E v U k V O S U 5 H U 1 N U R U d f T 1 Z F U k d S S V A v Q X V 0 b 1 J l b W 9 2 Z W R D b 2 x 1 b W 5 z M S 5 7 Q m V z a 3 J p d m 5 p b m c s M n 0 m c X V v d D s s J n F 1 b 3 Q 7 U 2 V j d G l v b j E v U k V O S U 5 H U 1 N U R U d f T 1 Z F U k d S S V A v Q X V 0 b 1 J l b W 9 2 Z W R D b 2 x 1 b W 5 z M S 5 7 T m 9 0 Y X R p b 2 4 s M 3 0 m c X V v d D s s J n F 1 b 3 Q 7 U 2 V j d G l v b j E v U k V O S U 5 H U 1 N U R U d f T 1 Z F U k d S S V A v Q X V 0 b 1 J l b W 9 2 Z W R D b 2 x 1 b W 5 z M S 5 7 R 2 l s d G l n a G V 0 L D R 9 J n F 1 b 3 Q 7 L C Z x d W 9 0 O 1 N l Y 3 R p b 2 4 x L 1 J F T k l O R 1 N T V E V H X 0 9 W R V J H U k l Q L 0 F 1 d G 9 S Z W 1 v d m V k Q 2 9 s d W 1 u c z E u e 1 V w c G R h d G V y Y W Q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U k V O S U 5 H U 1 N U R U d f T 1 Z F U k d S S V A v Q X V 0 b 1 J l b W 9 2 Z W R D b 2 x 1 b W 5 z M S 5 7 V V J J L D B 9 J n F 1 b 3 Q 7 L C Z x d W 9 0 O 1 N l Y 3 R p b 2 4 x L 1 J F T k l O R 1 N T V E V H X 0 9 W R V J H U k l Q L 0 F 1 d G 9 S Z W 1 v d m V k Q 2 9 s d W 1 u c z E u e 0 t v Z C w x f S Z x d W 9 0 O y w m c X V v d D t T Z W N 0 a W 9 u M S 9 S R U 5 J T k d T U 1 R F R 1 9 P V k V S R 1 J J U C 9 B d X R v U m V t b 3 Z l Z E N v b H V t b n M x L n t C Z X N r c m l 2 b m l u Z y w y f S Z x d W 9 0 O y w m c X V v d D t T Z W N 0 a W 9 u M S 9 S R U 5 J T k d T U 1 R F R 1 9 P V k V S R 1 J J U C 9 B d X R v U m V t b 3 Z l Z E N v b H V t b n M x L n t O b 3 R h d G l v b i w z f S Z x d W 9 0 O y w m c X V v d D t T Z W N 0 a W 9 u M S 9 S R U 5 J T k d T U 1 R F R 1 9 P V k V S R 1 J J U C 9 B d X R v U m V t b 3 Z l Z E N v b H V t b n M x L n t H a W x 0 a W d o Z X Q s N H 0 m c X V v d D s s J n F 1 b 3 Q 7 U 2 V j d G l v b j E v U k V O S U 5 H U 1 N U R U d f T 1 Z F U k d S S V A v Q X V 0 b 1 J l b W 9 2 Z W R D b 2 x 1 b W 5 z M S 5 7 V X B w Z G F 0 Z X J h Z C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k V O S U 5 H U 1 N U R U d f T 1 Z F U k d S S V A v S y V D M y V B N G x s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F T k l O R 1 N T V E V H X 0 9 W R V J H U k l Q L 1 V w c G g l Q z M l Q j Z q Z G E l M j B y d W J y a W t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F T k l O R 1 N T V E V H X 0 9 W R V J H U k l Q L y V D M y U 4 N G 5 k c m F k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k V O S U 5 H U 1 N U R U d f U 1 B F Q z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M 0 Y z g 3 O W M z L W E w Y T M t N D I w Y S 1 h M W I x L T U 0 O T M y Y m R j O G M y Z i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Z X J p b m c i I C 8 + P E V u d H J 5 I F R 5 c G U 9 I k Z p b G x U Y X J n Z X Q i I F Z h b H V l P S J z U k V O S U 5 H U 1 N U R U d f U 1 B F Q y I g L z 4 8 R W 5 0 c n k g V H l w Z T 0 i R m l s b G V k Q 2 9 t c G x l d G V S Z X N 1 b H R U b 1 d v c m t z a G V l d C I g V m F s d W U 9 I m w x I i A v P j x F b n R y e S B U e X B l P S J G a W x s R X J y b 3 J D b 3 V u d C I g V m F s d W U 9 I m w w I i A v P j x F b n R y e S B U e X B l P S J G a W x s T G F z d F V w Z G F 0 Z W Q i I F Z h b H V l P S J k M j A y N S 0 w N y 0 w N F Q x M T o 1 O T o z N i 4 w N D U z M z c 1 W i I g L z 4 8 R W 5 0 c n k g V H l w Z T 0 i R m l s b E N v b H V t b l R 5 c G V z I i B W Y W x 1 Z T 0 i c 0 J n W U d C Z 1 l K I i A v P j x F b n R y e S B U e X B l P S J G a W x s Q 2 9 s d W 1 u T m F t Z X M i I F Z h b H V l P S J z W y Z x d W 9 0 O 1 V S S S Z x d W 9 0 O y w m c X V v d D t L b 2 Q m c X V v d D s s J n F 1 b 3 Q 7 Q m V z a 3 J p d m 5 p b m c m c X V v d D s s J n F 1 b 3 Q 7 T m 9 0 Y X R p b 2 4 m c X V v d D s s J n F 1 b 3 Q 7 R 2 l s d G l n a G V 0 J n F 1 b 3 Q 7 L C Z x d W 9 0 O 1 V w c G R h d G V y Y W Q m c X V v d D t d I i A v P j x F b n R y e S B U e X B l P S J G a W x s R X J y b 3 J D b 2 R l I i B W Y W x 1 Z T 0 i c 1 V u a 2 5 v d 2 4 i I C 8 + P E V u d H J 5 I F R 5 c G U 9 I k Z p b G x D b 3 V u d C I g V m F s d W U 9 I m w 2 M i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S R U 5 J T k d T U 1 R F R 1 9 T U E V D L 0 F 1 d G 9 S Z W 1 v d m V k Q 2 9 s d W 1 u c z E u e 1 V S S S w w f S Z x d W 9 0 O y w m c X V v d D t T Z W N 0 a W 9 u M S 9 S R U 5 J T k d T U 1 R F R 1 9 T U E V D L 0 F 1 d G 9 S Z W 1 v d m V k Q 2 9 s d W 1 u c z E u e 0 t v Z C w x f S Z x d W 9 0 O y w m c X V v d D t T Z W N 0 a W 9 u M S 9 S R U 5 J T k d T U 1 R F R 1 9 T U E V D L 0 F 1 d G 9 S Z W 1 v d m V k Q 2 9 s d W 1 u c z E u e 0 J l c 2 t y a X Z u a W 5 n L D J 9 J n F 1 b 3 Q 7 L C Z x d W 9 0 O 1 N l Y 3 R p b 2 4 x L 1 J F T k l O R 1 N T V E V H X 1 N Q R U M v Q X V 0 b 1 J l b W 9 2 Z W R D b 2 x 1 b W 5 z M S 5 7 T m 9 0 Y X R p b 2 4 s M 3 0 m c X V v d D s s J n F 1 b 3 Q 7 U 2 V j d G l v b j E v U k V O S U 5 H U 1 N U R U d f U 1 B F Q y 9 B d X R v U m V t b 3 Z l Z E N v b H V t b n M x L n t H a W x 0 a W d o Z X Q s N H 0 m c X V v d D s s J n F 1 b 3 Q 7 U 2 V j d G l v b j E v U k V O S U 5 H U 1 N U R U d f U 1 B F Q y 9 B d X R v U m V t b 3 Z l Z E N v b H V t b n M x L n t V c H B k Y X R l c m F k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1 J F T k l O R 1 N T V E V H X 1 N Q R U M v Q X V 0 b 1 J l b W 9 2 Z W R D b 2 x 1 b W 5 z M S 5 7 V V J J L D B 9 J n F 1 b 3 Q 7 L C Z x d W 9 0 O 1 N l Y 3 R p b 2 4 x L 1 J F T k l O R 1 N T V E V H X 1 N Q R U M v Q X V 0 b 1 J l b W 9 2 Z W R D b 2 x 1 b W 5 z M S 5 7 S 2 9 k L D F 9 J n F 1 b 3 Q 7 L C Z x d W 9 0 O 1 N l Y 3 R p b 2 4 x L 1 J F T k l O R 1 N T V E V H X 1 N Q R U M v Q X V 0 b 1 J l b W 9 2 Z W R D b 2 x 1 b W 5 z M S 5 7 Q m V z a 3 J p d m 5 p b m c s M n 0 m c X V v d D s s J n F 1 b 3 Q 7 U 2 V j d G l v b j E v U k V O S U 5 H U 1 N U R U d f U 1 B F Q y 9 B d X R v U m V t b 3 Z l Z E N v b H V t b n M x L n t O b 3 R h d G l v b i w z f S Z x d W 9 0 O y w m c X V v d D t T Z W N 0 a W 9 u M S 9 S R U 5 J T k d T U 1 R F R 1 9 T U E V D L 0 F 1 d G 9 S Z W 1 v d m V k Q 2 9 s d W 1 u c z E u e 0 d p b H R p Z 2 h l d C w 0 f S Z x d W 9 0 O y w m c X V v d D t T Z W N 0 a W 9 u M S 9 S R U 5 J T k d T U 1 R F R 1 9 T U E V D L 0 F 1 d G 9 S Z W 1 v d m V k Q 2 9 s d W 1 u c z E u e 1 V w c G R h d G V y Y W Q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J F T k l O R 1 N T V E V H X 1 N Q R U M v S y V D M y V B N G x s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F T k l O R 1 N T V E V H X 1 N Q R U M v V X B w a C V D M y V C N m p k Y S U y M H J 1 Y n J p a 2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k V O S U 5 H U 1 N U R U d f U 1 B F Q y 8 l Q z M l O D R u Z H J h Z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W X 0 J F T E F T V E 5 f V F l Q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D E 2 M m M 2 N z c t Y m I 1 Z S 0 0 O W U 3 L W I x N j Y t M D R k Y z B i Z D c x Z D Y 0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l c m l u Z y I g L z 4 8 R W 5 0 c n k g V H l w Z T 0 i R m l s b F R h c m d l d C I g V m F s d W U 9 I n N S V l 9 C R U x B U 1 R O X 1 R Z U C I g L z 4 8 R W 5 0 c n k g V H l w Z T 0 i R m l s b G V k Q 2 9 t c G x l d G V S Z X N 1 b H R U b 1 d v c m t z a G V l d C I g V m F s d W U 9 I m w x I i A v P j x F b n R y e S B U e X B l P S J G a W x s R X J y b 3 J D b 3 V u d C I g V m F s d W U 9 I m w w I i A v P j x F b n R y e S B U e X B l P S J G a W x s T G F z d F V w Z G F 0 Z W Q i I F Z h b H V l P S J k M j A y N S 0 w N y 0 w N F Q x M T o 1 O T o z N i 4 w N j A 5 N D c 3 W i I g L z 4 8 R W 5 0 c n k g V H l w Z T 0 i R m l s b E N v b H V t b l R 5 c G V z I i B W Y W x 1 Z T 0 i c 0 J n W U d C Z 1 l K I i A v P j x F b n R y e S B U e X B l P S J G a W x s Q 2 9 s d W 1 u T m F t Z X M i I F Z h b H V l P S J z W y Z x d W 9 0 O 1 V S S S Z x d W 9 0 O y w m c X V v d D t L b 2 Q m c X V v d D s s J n F 1 b 3 Q 7 Q m V z a 3 J p d m 5 p b m c m c X V v d D s s J n F 1 b 3 Q 7 T m 9 0 Y X R p b 2 4 m c X V v d D s s J n F 1 b 3 Q 7 R 2 l s d G l n a G V 0 J n F 1 b 3 Q 7 L C Z x d W 9 0 O 1 V w c G R h d G V y Y W Q m c X V v d D t d I i A v P j x F b n R y e S B U e X B l P S J G a W x s R X J y b 3 J D b 2 R l I i B W Y W x 1 Z T 0 i c 1 V u a 2 5 v d 2 4 i I C 8 + P E V u d H J 5 I F R 5 c G U 9 I k Z p b G x D b 3 V u d C I g V m F s d W U 9 I m w z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J W X 0 J F T E F T V E 5 f V F l Q L 0 F 1 d G 9 S Z W 1 v d m V k Q 2 9 s d W 1 u c z E u e 1 V S S S w w f S Z x d W 9 0 O y w m c X V v d D t T Z W N 0 a W 9 u M S 9 S V l 9 C R U x B U 1 R O X 1 R Z U C 9 B d X R v U m V t b 3 Z l Z E N v b H V t b n M x L n t L b 2 Q s M X 0 m c X V v d D s s J n F 1 b 3 Q 7 U 2 V j d G l v b j E v U l Z f Q k V M Q V N U T l 9 U W V A v Q X V 0 b 1 J l b W 9 2 Z W R D b 2 x 1 b W 5 z M S 5 7 Q m V z a 3 J p d m 5 p b m c s M n 0 m c X V v d D s s J n F 1 b 3 Q 7 U 2 V j d G l v b j E v U l Z f Q k V M Q V N U T l 9 U W V A v Q X V 0 b 1 J l b W 9 2 Z W R D b 2 x 1 b W 5 z M S 5 7 T m 9 0 Y X R p b 2 4 s M 3 0 m c X V v d D s s J n F 1 b 3 Q 7 U 2 V j d G l v b j E v U l Z f Q k V M Q V N U T l 9 U W V A v Q X V 0 b 1 J l b W 9 2 Z W R D b 2 x 1 b W 5 z M S 5 7 R 2 l s d G l n a G V 0 L D R 9 J n F 1 b 3 Q 7 L C Z x d W 9 0 O 1 N l Y 3 R p b 2 4 x L 1 J W X 0 J F T E F T V E 5 f V F l Q L 0 F 1 d G 9 S Z W 1 v d m V k Q 2 9 s d W 1 u c z E u e 1 V w c G R h d G V y Y W Q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U l Z f Q k V M Q V N U T l 9 U W V A v Q X V 0 b 1 J l b W 9 2 Z W R D b 2 x 1 b W 5 z M S 5 7 V V J J L D B 9 J n F 1 b 3 Q 7 L C Z x d W 9 0 O 1 N l Y 3 R p b 2 4 x L 1 J W X 0 J F T E F T V E 5 f V F l Q L 0 F 1 d G 9 S Z W 1 v d m V k Q 2 9 s d W 1 u c z E u e 0 t v Z C w x f S Z x d W 9 0 O y w m c X V v d D t T Z W N 0 a W 9 u M S 9 S V l 9 C R U x B U 1 R O X 1 R Z U C 9 B d X R v U m V t b 3 Z l Z E N v b H V t b n M x L n t C Z X N r c m l 2 b m l u Z y w y f S Z x d W 9 0 O y w m c X V v d D t T Z W N 0 a W 9 u M S 9 S V l 9 C R U x B U 1 R O X 1 R Z U C 9 B d X R v U m V t b 3 Z l Z E N v b H V t b n M x L n t O b 3 R h d G l v b i w z f S Z x d W 9 0 O y w m c X V v d D t T Z W N 0 a W 9 u M S 9 S V l 9 C R U x B U 1 R O X 1 R Z U C 9 B d X R v U m V t b 3 Z l Z E N v b H V t b n M x L n t H a W x 0 a W d o Z X Q s N H 0 m c X V v d D s s J n F 1 b 3 Q 7 U 2 V j d G l v b j E v U l Z f Q k V M Q V N U T l 9 U W V A v Q X V 0 b 1 J l b W 9 2 Z W R D b 2 x 1 b W 5 z M S 5 7 V X B w Z G F 0 Z X J h Z C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l Z f Q k V M Q V N U T l 9 U W V A v S y V D M y V B N G x s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W X 0 J F T E F T V E 5 f V F l Q L 1 V w c G g l Q z M l Q j Z q Z G E l M j B y d W J y a W t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W X 0 J F T E F T V E 5 f V F l Q L y V D M y U 4 N G 5 k c m F k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0 x B T V R Z U D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V k M T k x Y j Z m L T V l O G M t N D V j M y 0 5 Z D E w L T N l Z W E 5 N G Y w N T g 5 N y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Z X J p b m c i I C 8 + P E V u d H J 5 I F R 5 c G U 9 I k Z p b G x U Y X J n Z X Q i I F Z h b H V l P S J z U 0 x B T V R Z U C I g L z 4 8 R W 5 0 c n k g V H l w Z T 0 i R m l s b G V k Q 2 9 t c G x l d G V S Z X N 1 b H R U b 1 d v c m t z a G V l d C I g V m F s d W U 9 I m w x I i A v P j x F b n R y e S B U e X B l P S J G a W x s R X J y b 3 J D b 3 V u d C I g V m F s d W U 9 I m w w I i A v P j x F b n R y e S B U e X B l P S J G a W x s T G F z d F V w Z G F 0 Z W Q i I F Z h b H V l P S J k M j A y N S 0 w N y 0 w N F Q x M T o 1 O T o z N i 4 w O T Q y M T M w W i I g L z 4 8 R W 5 0 c n k g V H l w Z T 0 i R m l s b E N v b H V t b l R 5 c G V z I i B W Y W x 1 Z T 0 i c 0 J n W U d C Z 1 l K Q m c 9 P S I g L z 4 8 R W 5 0 c n k g V H l w Z T 0 i R m l s b E N v b H V t b k 5 h b W V z I i B W Y W x 1 Z T 0 i c 1 s m c X V v d D t V U k k m c X V v d D s s J n F 1 b 3 Q 7 S 2 9 k J n F 1 b 3 Q 7 L C Z x d W 9 0 O 0 J l c 2 t y a X Z u a W 5 n J n F 1 b 3 Q 7 L C Z x d W 9 0 O 0 5 v d G F 0 a W 9 u J n F 1 b 3 Q 7 L C Z x d W 9 0 O 0 d p b H R p Z 2 h l d C Z x d W 9 0 O y w m c X V v d D t V c H B k Y X R l c m F k J n F 1 b 3 Q 7 L C Z x d W 9 0 O 0 d p b H R p Z 2 h l d D I m c X V v d D t d I i A v P j x F b n R y e S B U e X B l P S J G a W x s R X J y b 3 J D b 2 R l I i B W Y W x 1 Z T 0 i c 1 V u a 2 5 v d 2 4 i I C 8 + P E V u d H J 5 I F R 5 c G U 9 I k Z p b G x D b 3 V u d C I g V m F s d W U 9 I m w y N y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T E F N V F l Q L 0 F 1 d G 9 S Z W 1 v d m V k Q 2 9 s d W 1 u c z E u e 1 V S S S w w f S Z x d W 9 0 O y w m c X V v d D t T Z W N 0 a W 9 u M S 9 T T E F N V F l Q L 0 F 1 d G 9 S Z W 1 v d m V k Q 2 9 s d W 1 u c z E u e 0 t v Z C w x f S Z x d W 9 0 O y w m c X V v d D t T Z W N 0 a W 9 u M S 9 T T E F N V F l Q L 0 F 1 d G 9 S Z W 1 v d m V k Q 2 9 s d W 1 u c z E u e 0 J l c 2 t y a X Z u a W 5 n L D J 9 J n F 1 b 3 Q 7 L C Z x d W 9 0 O 1 N l Y 3 R p b 2 4 x L 1 N M Q U 1 U W V A v Q X V 0 b 1 J l b W 9 2 Z W R D b 2 x 1 b W 5 z M S 5 7 T m 9 0 Y X R p b 2 4 s M 3 0 m c X V v d D s s J n F 1 b 3 Q 7 U 2 V j d G l v b j E v U 0 x B T V R Z U C 9 B d X R v U m V t b 3 Z l Z E N v b H V t b n M x L n t H a W x 0 a W d o Z X Q s N H 0 m c X V v d D s s J n F 1 b 3 Q 7 U 2 V j d G l v b j E v U 0 x B T V R Z U C 9 B d X R v U m V t b 3 Z l Z E N v b H V t b n M x L n t V c H B k Y X R l c m F k L D V 9 J n F 1 b 3 Q 7 L C Z x d W 9 0 O 1 N l Y 3 R p b 2 4 x L 1 N M Q U 1 U W V A v Q X V 0 b 1 J l b W 9 2 Z W R D b 2 x 1 b W 5 z M S 5 7 R 2 l s d G l n a G V 0 M i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T T E F N V F l Q L 0 F 1 d G 9 S Z W 1 v d m V k Q 2 9 s d W 1 u c z E u e 1 V S S S w w f S Z x d W 9 0 O y w m c X V v d D t T Z W N 0 a W 9 u M S 9 T T E F N V F l Q L 0 F 1 d G 9 S Z W 1 v d m V k Q 2 9 s d W 1 u c z E u e 0 t v Z C w x f S Z x d W 9 0 O y w m c X V v d D t T Z W N 0 a W 9 u M S 9 T T E F N V F l Q L 0 F 1 d G 9 S Z W 1 v d m V k Q 2 9 s d W 1 u c z E u e 0 J l c 2 t y a X Z u a W 5 n L D J 9 J n F 1 b 3 Q 7 L C Z x d W 9 0 O 1 N l Y 3 R p b 2 4 x L 1 N M Q U 1 U W V A v Q X V 0 b 1 J l b W 9 2 Z W R D b 2 x 1 b W 5 z M S 5 7 T m 9 0 Y X R p b 2 4 s M 3 0 m c X V v d D s s J n F 1 b 3 Q 7 U 2 V j d G l v b j E v U 0 x B T V R Z U C 9 B d X R v U m V t b 3 Z l Z E N v b H V t b n M x L n t H a W x 0 a W d o Z X Q s N H 0 m c X V v d D s s J n F 1 b 3 Q 7 U 2 V j d G l v b j E v U 0 x B T V R Z U C 9 B d X R v U m V t b 3 Z l Z E N v b H V t b n M x L n t V c H B k Y X R l c m F k L D V 9 J n F 1 b 3 Q 7 L C Z x d W 9 0 O 1 N l Y 3 R p b 2 4 x L 1 N M Q U 1 U W V A v Q X V 0 b 1 J l b W 9 2 Z W R D b 2 x 1 b W 5 z M S 5 7 R 2 l s d G l n a G V 0 M i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0 x B T V R Z U C 9 L J U M z J U E 0 b G x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0 x B T V R Z U C 9 V c H B o J U M z J U I 2 a m R h J T I w c n V i c m l r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T E F N V F l Q L y V D M y U 4 N G 5 k c m F k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k F U V E V O V F l Q L U F W T E 9 Q U F 9 T T E F N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Z j N i N T l k N T Y t Z T J m O C 0 0 Z j M y L T l h M T E t O T h m Z j U 0 Y m Q 0 Z W Z j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l c m l u Z y I g L z 4 8 R W 5 0 c n k g V H l w Z T 0 i R m l s b F R h c m d l d C I g V m F s d W U 9 I n N W Q V R U R U 5 U W V B f Q V Z M T 1 B Q X 1 N M Q U 0 i I C 8 + P E V u d H J 5 I F R 5 c G U 9 I k Z p b G x l Z E N v b X B s Z X R l U m V z d W x 0 V G 9 X b 3 J r c 2 h l Z X Q i I F Z h b H V l P S J s M S I g L z 4 8 R W 5 0 c n k g V H l w Z T 0 i R m l s b E V y c m 9 y Q 2 9 1 b n Q i I F Z h b H V l P S J s M C I g L z 4 8 R W 5 0 c n k g V H l w Z T 0 i R m l s b E x h c 3 R V c G R h d G V k I i B W Y W x 1 Z T 0 i Z D I w M j U t M D c t M D R U M T E 6 N T k 6 M z Y u M T A 4 M z Q x M l o i I C 8 + P E V u d H J 5 I F R 5 c G U 9 I k Z p b G x D b 2 x 1 b W 5 U e X B l c y I g V m F s d W U 9 I n N C Z 1 l H Q m d Z S i I g L z 4 8 R W 5 0 c n k g V H l w Z T 0 i R m l s b E N v b H V t b k 5 h b W V z I i B W Y W x 1 Z T 0 i c 1 s m c X V v d D t V U k k m c X V v d D s s J n F 1 b 3 Q 7 S 2 9 k J n F 1 b 3 Q 7 L C Z x d W 9 0 O 0 J l c 2 t y a X Z u a W 5 n J n F 1 b 3 Q 7 L C Z x d W 9 0 O 0 5 v d G F 0 a W 9 u J n F 1 b 3 Q 7 L C Z x d W 9 0 O 0 d p b H R p Z 2 h l d C Z x d W 9 0 O y w m c X V v d D t V c H B k Y X R l c m F k J n F 1 b 3 Q 7 X S I g L z 4 8 R W 5 0 c n k g V H l w Z T 0 i R m l s b E V y c m 9 y Q 2 9 k Z S I g V m F s d W U 9 I n N V b m t u b 3 d u I i A v P j x F b n R y e S B U e X B l P S J G a W x s Q 2 9 1 b n Q i I F Z h b H V l P S J s M T I i I C 8 + P E V u d H J 5 I F R 5 c G U 9 I k Z p b G x T d G F 0 d X M i I F Z h b H V l P S J z Q 2 9 t c G x l d G U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k F U V E V O V F l Q L U F W T E 9 Q U F 9 T T E F N L 0 F 1 d G 9 S Z W 1 v d m V k Q 2 9 s d W 1 u c z E u e 1 V S S S w w f S Z x d W 9 0 O y w m c X V v d D t T Z W N 0 a W 9 u M S 9 W Q V R U R U 5 U W V A t Q V Z M T 1 B Q X 1 N M Q U 0 v Q X V 0 b 1 J l b W 9 2 Z W R D b 2 x 1 b W 5 z M S 5 7 S 2 9 k L D F 9 J n F 1 b 3 Q 7 L C Z x d W 9 0 O 1 N l Y 3 R p b 2 4 x L 1 Z B V F R F T l R Z U C 1 B V k x P U F B f U 0 x B T S 9 B d X R v U m V t b 3 Z l Z E N v b H V t b n M x L n t C Z X N r c m l 2 b m l u Z y w y f S Z x d W 9 0 O y w m c X V v d D t T Z W N 0 a W 9 u M S 9 W Q V R U R U 5 U W V A t Q V Z M T 1 B Q X 1 N M Q U 0 v Q X V 0 b 1 J l b W 9 2 Z W R D b 2 x 1 b W 5 z M S 5 7 T m 9 0 Y X R p b 2 4 s M 3 0 m c X V v d D s s J n F 1 b 3 Q 7 U 2 V j d G l v b j E v V k F U V E V O V F l Q L U F W T E 9 Q U F 9 T T E F N L 0 F 1 d G 9 S Z W 1 v d m V k Q 2 9 s d W 1 u c z E u e 0 d p b H R p Z 2 h l d C w 0 f S Z x d W 9 0 O y w m c X V v d D t T Z W N 0 a W 9 u M S 9 W Q V R U R U 5 U W V A t Q V Z M T 1 B Q X 1 N M Q U 0 v Q X V 0 b 1 J l b W 9 2 Z W R D b 2 x 1 b W 5 z M S 5 7 V X B w Z G F 0 Z X J h Z C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W Q V R U R U 5 U W V A t Q V Z M T 1 B Q X 1 N M Q U 0 v Q X V 0 b 1 J l b W 9 2 Z W R D b 2 x 1 b W 5 z M S 5 7 V V J J L D B 9 J n F 1 b 3 Q 7 L C Z x d W 9 0 O 1 N l Y 3 R p b 2 4 x L 1 Z B V F R F T l R Z U C 1 B V k x P U F B f U 0 x B T S 9 B d X R v U m V t b 3 Z l Z E N v b H V t b n M x L n t L b 2 Q s M X 0 m c X V v d D s s J n F 1 b 3 Q 7 U 2 V j d G l v b j E v V k F U V E V O V F l Q L U F W T E 9 Q U F 9 T T E F N L 0 F 1 d G 9 S Z W 1 v d m V k Q 2 9 s d W 1 u c z E u e 0 J l c 2 t y a X Z u a W 5 n L D J 9 J n F 1 b 3 Q 7 L C Z x d W 9 0 O 1 N l Y 3 R p b 2 4 x L 1 Z B V F R F T l R Z U C 1 B V k x P U F B f U 0 x B T S 9 B d X R v U m V t b 3 Z l Z E N v b H V t b n M x L n t O b 3 R h d G l v b i w z f S Z x d W 9 0 O y w m c X V v d D t T Z W N 0 a W 9 u M S 9 W Q V R U R U 5 U W V A t Q V Z M T 1 B Q X 1 N M Q U 0 v Q X V 0 b 1 J l b W 9 2 Z W R D b 2 x 1 b W 5 z M S 5 7 R 2 l s d G l n a G V 0 L D R 9 J n F 1 b 3 Q 7 L C Z x d W 9 0 O 1 N l Y 3 R p b 2 4 x L 1 Z B V F R F T l R Z U C 1 B V k x P U F B f U 0 x B T S 9 B d X R v U m V t b 3 Z l Z E N v b H V t b n M x L n t V c H B k Y X R l c m F k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W Q V R U R U 5 U W V A t Q V Z M T 1 B Q X 1 N M Q U 0 v S y V D M y V B N G x s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Z B V F R F T l R Z U C 1 B V k x P U F B f U 0 x B T S 9 V c H B o J U M z J U I 2 a m R h J T I w c n V i c m l r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Q V R U R U 5 U W V A t Q V Z M T 1 B Q X 1 N M Q U 0 v J U M z J T g 0 b m R y Y W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U k 9 W X 0 9 N R k F U V C 9 T b 3 J 0 Z X J h Z G U l M j B y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F T k l O R 1 N T V E V H X 0 9 W R V J H U k l Q L 1 N v c n R l c m F k Z S U y M H J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k F U V E V O V F l Q L U F W T E 9 Q U F 9 T T E F N L 1 N v c n R l c m F k Z S U y M H J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F J P V l 9 P T U Z B V F Q v T 2 1 k J U M z J U I 2 c H R h J T I w a 2 9 s d W 1 u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R U 5 J T k d T U 1 R F R 1 9 P V k V S R 1 J J U C 9 P b W Q l Q z M l Q j Z w d G E l M j B r b 2 x 1 b W 5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F T k l O R 1 N T V E V H X 1 N Q R U M v T 2 1 k J U M z J U I 2 c H R h J T I w a 2 9 s d W 1 u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R U 5 J T k d T U 1 R F R 1 9 P V k V S R 1 J J U C 9 T b 3 J 0 Z X J h Z G U l M j B y Y W R l c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R U 5 J T k d T U 1 R F R 1 9 T U E V D L 1 N v c n R l c m F k Z S U y M H J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Z f Q k V M Q V N U T l 9 U W V A v T 2 1 k J U M z J U I 2 c H R h J T I w a 2 9 s d W 1 u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V l 9 C R U x B U 1 R O X 1 R Z U C 9 T b 3 J 0 Z X J h Z G U l M j B y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M Q U 1 U W V A v T 2 1 k J U M z J U I 2 c H R h J T I w a 2 9 s d W 1 u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Q V R U R U 5 U W V A t Q V Z M T 1 B Q X 1 N M Q U 0 v T 2 1 k J U M z J U I 2 c H R h J T I w a 2 9 s d W 1 u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Q V R U R U 5 U W V A t Q V Z M T 1 B Q X 1 N M Q U 0 v U 2 9 y d G V y Y W R l J T I w c m F k Z X I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0 x B T V R Z U C 9 T b 3 J 0 Z X J h Z G U l M j B y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S T 1 Z f T 0 1 G Q V R U L 1 N v c n R l c m F k Z S U y M H J h Z G V y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A 1 c U 2 M I y P K S a 4 0 L I F Z k S d B A A A A A A I A A A A A A A N m A A D A A A A A E A A A A E + Z D n Y T D z R P p s b I Q U 8 5 w 7 M A A A A A B I A A A K A A A A A Q A A A A o m h Y G A Q h Q Y 6 S 9 + l z i b W d G V A A A A B t P d c v M i 9 J O g 6 2 U D D B A H t J V Y / y b 8 w 5 K t 4 M Q o a r e I A 1 M j 6 q y z V j S U u r 4 5 0 b w k D 2 g x W y 4 / b E q c 3 c 3 J r 6 F x o W d k z Y 8 B o L 7 q F C g x D k R C s s e P 1 u n h Q A A A B 2 D 0 Y q 3 1 r t S u q B z b 7 s Z S Z J u d H l y g = = < / D a t a M a s h u p > 
</file>

<file path=customXml/itemProps1.xml><?xml version="1.0" encoding="utf-8"?>
<ds:datastoreItem xmlns:ds="http://schemas.openxmlformats.org/officeDocument/2006/customXml" ds:itemID="{DE8A1551-159F-4B23-AB8C-D16D7739D6E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7</vt:i4>
      </vt:variant>
    </vt:vector>
  </HeadingPairs>
  <TitlesOfParts>
    <vt:vector size="7" baseType="lpstr">
      <vt:lpstr>Funktionstest och omfattning</vt:lpstr>
      <vt:lpstr>PROV_OMFATT</vt:lpstr>
      <vt:lpstr>RENINGSSTEG_OVERGRIP</vt:lpstr>
      <vt:lpstr>RENINGSSTEG_SPEC</vt:lpstr>
      <vt:lpstr>RV_BELASTN_TYP</vt:lpstr>
      <vt:lpstr>SLAMTYP</vt:lpstr>
      <vt:lpstr>VATTENTYP-AVLOPP_SLAM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Foureaux, Anders</dc:creator>
  <cp:lastModifiedBy>Foureaux, Anders</cp:lastModifiedBy>
  <dcterms:created xsi:type="dcterms:W3CDTF">2015-06-05T18:17:20Z</dcterms:created>
  <dcterms:modified xsi:type="dcterms:W3CDTF">2025-07-04T11:59:55Z</dcterms:modified>
</cp:coreProperties>
</file>