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naturvardsverket-my.sharepoint.com/personal/anders_foureaux_naturvardsverket_se/Documents/4.0 Projekt egna/03 Kodregister aktuella listor 2025-04-04/kodlistor_pq_ovriga_koder/"/>
    </mc:Choice>
  </mc:AlternateContent>
  <xr:revisionPtr revIDLastSave="1834" documentId="11_F25DC773A252ABDACC10489BF99A55F05ADE58F3" xr6:coauthVersionLast="47" xr6:coauthVersionMax="47" xr10:uidLastSave="{95240BF6-243D-4DD9-BCB8-71C1C4E1E03D}"/>
  <bookViews>
    <workbookView xWindow="-110" yWindow="-110" windowWidth="19420" windowHeight="11500" xr2:uid="{00000000-000D-0000-FFFF-FFFF00000000}"/>
  </bookViews>
  <sheets>
    <sheet name="Funktionstest och omfattning" sheetId="19" r:id="rId1"/>
    <sheet name="ART" sheetId="2" r:id="rId2"/>
    <sheet name="KON" sheetId="3" r:id="rId3"/>
    <sheet name="FRAKTION" sheetId="4" r:id="rId4"/>
    <sheet name="PROVOBJEKT" sheetId="5" r:id="rId5"/>
    <sheet name="JORDART" sheetId="6" r:id="rId6"/>
    <sheet name="PROVOBJEKT (2)" sheetId="7" r:id="rId7"/>
    <sheet name="KORNSTORLEK" sheetId="8" r:id="rId8"/>
    <sheet name="RED_OX" sheetId="9" r:id="rId9"/>
    <sheet name="SEDIMENTFARG" sheetId="10" r:id="rId10"/>
    <sheet name="SEDIMENTTYP" sheetId="11" r:id="rId11"/>
    <sheet name="RV_BELASTN_TYP" sheetId="12" r:id="rId12"/>
    <sheet name="SLAMTYP" sheetId="13" r:id="rId13"/>
    <sheet name="FILTRERAT" sheetId="14" r:id="rId14"/>
    <sheet name="VATTENTYP" sheetId="15" r:id="rId15"/>
    <sheet name="VTN_DJUP_METOD" sheetId="16" r:id="rId16"/>
  </sheets>
  <definedNames>
    <definedName name="Externadata_1" localSheetId="1" hidden="1">ART!$A$1:$H$127</definedName>
    <definedName name="Externadata_1" localSheetId="13" hidden="1">FILTRERAT!$A$1:$F$4</definedName>
    <definedName name="Externadata_1" localSheetId="3" hidden="1">FRAKTION!$A$1:$F$10</definedName>
    <definedName name="Externadata_1" localSheetId="5" hidden="1">JORDART!$A$1:$F$85</definedName>
    <definedName name="Externadata_1" localSheetId="2" hidden="1">KON!$A$1:$F$10</definedName>
    <definedName name="Externadata_1" localSheetId="7" hidden="1">KORNSTORLEK!$A$1:$F$12</definedName>
    <definedName name="Externadata_1" localSheetId="4" hidden="1">PROVOBJEKT!$A$1:$F$39</definedName>
    <definedName name="Externadata_1" localSheetId="6" hidden="1">'PROVOBJEKT (2)'!$A$1:$F$21</definedName>
    <definedName name="Externadata_1" localSheetId="8" hidden="1">RED_OX!$A$1:$F$5</definedName>
    <definedName name="Externadata_1" localSheetId="11" hidden="1">RV_BELASTN_TYP!$A$1:$F$4</definedName>
    <definedName name="Externadata_1" localSheetId="9" hidden="1">SEDIMENTFARG!$A$1:$F$35</definedName>
    <definedName name="Externadata_1" localSheetId="10" hidden="1">SEDIMENTTYP!$A$1:$F$72</definedName>
    <definedName name="Externadata_1" localSheetId="12" hidden="1">SLAMTYP!$A$1:$F$27</definedName>
    <definedName name="Externadata_1" localSheetId="14" hidden="1">VATTENTYP!$A$1:$F$31</definedName>
    <definedName name="Externadata_1" localSheetId="15" hidden="1">VTN_DJUP_METOD!$A$1:$F$7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9" l="1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21" i="19" l="1"/>
  <c r="C21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CA3F80B-AD61-4AF3-8AF0-ED9DB80DCC40}" keepAlive="1" name="Fråga - csv" description="Anslutning till csv-frågan i arbetsboken." type="5" refreshedVersion="8" background="1" refreshOnLoad="1" saveData="1">
    <dbPr connection="Provider=Microsoft.Mashup.OleDb.1;Data Source=$Workbook$;Location=csv;Extended Properties=&quot;&quot;" command="SELECT * FROM [csv]"/>
  </connection>
  <connection id="2" xr16:uid="{F29032FB-66B5-43A2-ACD2-62AA47F1ED2B}" keepAlive="1" name="Fråga - csv (10)" description="Anslutning till csv (10)-frågan i arbetsboken." type="5" refreshedVersion="8" background="1" refreshOnLoad="1" saveData="1">
    <dbPr connection="Provider=Microsoft.Mashup.OleDb.1;Data Source=$Workbook$;Location=&quot;csv (10)&quot;;Extended Properties=&quot;&quot;" command="SELECT * FROM [csv (10)]"/>
  </connection>
  <connection id="3" xr16:uid="{F1ED258B-9EA8-4621-8226-6324C8C67542}" keepAlive="1" name="Fråga - csv (11)" description="Anslutning till csv (11)-frågan i arbetsboken." type="5" refreshedVersion="8" background="1" refreshOnLoad="1" saveData="1">
    <dbPr connection="Provider=Microsoft.Mashup.OleDb.1;Data Source=$Workbook$;Location=&quot;csv (11)&quot;;Extended Properties=&quot;&quot;" command="SELECT * FROM [csv (11)]"/>
  </connection>
  <connection id="4" xr16:uid="{905EE273-7E2E-4D6C-915C-BA70EBB81E6B}" keepAlive="1" name="Fråga - csv (12)" description="Anslutning till csv (12)-frågan i arbetsboken." type="5" refreshedVersion="8" background="1" refreshOnLoad="1" saveData="1">
    <dbPr connection="Provider=Microsoft.Mashup.OleDb.1;Data Source=$Workbook$;Location=&quot;csv (12)&quot;;Extended Properties=&quot;&quot;" command="SELECT * FROM [csv (12)]"/>
  </connection>
  <connection id="5" xr16:uid="{A81C5A5E-E0BE-462B-80DD-0886697F398D}" keepAlive="1" name="Fråga - csv (13)" description="Anslutning till csv (13)-frågan i arbetsboken." type="5" refreshedVersion="8" background="1" refreshOnLoad="1" saveData="1">
    <dbPr connection="Provider=Microsoft.Mashup.OleDb.1;Data Source=$Workbook$;Location=&quot;csv (13)&quot;;Extended Properties=&quot;&quot;" command="SELECT * FROM [csv (13)]"/>
  </connection>
  <connection id="6" xr16:uid="{5A1375D8-CCFC-4004-ACC2-4E0384287B28}" keepAlive="1" name="Fråga - csv (14)" description="Anslutning till csv (14)-frågan i arbetsboken." type="5" refreshedVersion="8" background="1" refreshOnLoad="1" saveData="1">
    <dbPr connection="Provider=Microsoft.Mashup.OleDb.1;Data Source=$Workbook$;Location=&quot;csv (14)&quot;;Extended Properties=&quot;&quot;" command="SELECT * FROM [csv (14)]"/>
  </connection>
  <connection id="7" xr16:uid="{CFEF36F1-C1A2-4B96-BDC7-04FACD3D26D1}" keepAlive="1" name="Fråga - csv (15)" description="Anslutning till csv (15)-frågan i arbetsboken." type="5" refreshedVersion="8" background="1" refreshOnLoad="1" saveData="1">
    <dbPr connection="Provider=Microsoft.Mashup.OleDb.1;Data Source=$Workbook$;Location=&quot;csv (15)&quot;;Extended Properties=&quot;&quot;" command="SELECT * FROM [csv (15)]"/>
  </connection>
  <connection id="8" xr16:uid="{3A1BF544-6875-449F-978E-8C4F222FA699}" keepAlive="1" name="Fråga - csv (2)" description="Anslutning till csv (2)-frågan i arbetsboken." type="5" refreshedVersion="8" background="1" refreshOnLoad="1" saveData="1">
    <dbPr connection="Provider=Microsoft.Mashup.OleDb.1;Data Source=$Workbook$;Location=&quot;csv (2)&quot;;Extended Properties=&quot;&quot;" command="SELECT * FROM [csv (2)]"/>
  </connection>
  <connection id="9" xr16:uid="{C01F6DC4-8172-402D-BBCB-467483F0BD79}" keepAlive="1" name="Fråga - csv (3)" description="Anslutning till csv (3)-frågan i arbetsboken." type="5" refreshedVersion="8" background="1" refreshOnLoad="1" saveData="1">
    <dbPr connection="Provider=Microsoft.Mashup.OleDb.1;Data Source=$Workbook$;Location=&quot;csv (3)&quot;;Extended Properties=&quot;&quot;" command="SELECT * FROM [csv (3)]"/>
  </connection>
  <connection id="10" xr16:uid="{6EA5EDC5-CB1C-4E6A-92FF-D5C7F8FB7A25}" keepAlive="1" name="Fråga - csv (4)" description="Anslutning till csv (4)-frågan i arbetsboken." type="5" refreshedVersion="8" background="1" refreshOnLoad="1" saveData="1">
    <dbPr connection="Provider=Microsoft.Mashup.OleDb.1;Data Source=$Workbook$;Location=&quot;csv (4)&quot;;Extended Properties=&quot;&quot;" command="SELECT * FROM [csv (4)]"/>
  </connection>
  <connection id="11" xr16:uid="{021C6B05-4E27-4907-B7B4-C198934133A1}" keepAlive="1" name="Fråga - csv (5)" description="Anslutning till csv (5)-frågan i arbetsboken." type="5" refreshedVersion="8" background="1" refreshOnLoad="1" saveData="1">
    <dbPr connection="Provider=Microsoft.Mashup.OleDb.1;Data Source=$Workbook$;Location=&quot;csv (5)&quot;;Extended Properties=&quot;&quot;" command="SELECT * FROM [csv (5)]"/>
  </connection>
  <connection id="12" xr16:uid="{04692538-2747-4F7B-A9FD-BD884641BF6B}" keepAlive="1" name="Fråga - csv (6)" description="Anslutning till csv (6)-frågan i arbetsboken." type="5" refreshedVersion="8" background="1" refreshOnLoad="1" saveData="1">
    <dbPr connection="Provider=Microsoft.Mashup.OleDb.1;Data Source=$Workbook$;Location=&quot;csv (6)&quot;;Extended Properties=&quot;&quot;" command="SELECT * FROM [csv (6)]"/>
  </connection>
  <connection id="13" xr16:uid="{5BAEDE42-D1EA-4591-9A0D-28746C5EF338}" keepAlive="1" name="Fråga - csv (7)" description="Anslutning till csv (7)-frågan i arbetsboken." type="5" refreshedVersion="8" background="1" refreshOnLoad="1" saveData="1">
    <dbPr connection="Provider=Microsoft.Mashup.OleDb.1;Data Source=$Workbook$;Location=&quot;csv (7)&quot;;Extended Properties=&quot;&quot;" command="SELECT * FROM [csv (7)]"/>
  </connection>
  <connection id="14" xr16:uid="{0D326C13-F9DA-4620-985D-CE4CCE4070B7}" keepAlive="1" name="Fråga - csv (8)" description="Anslutning till csv (8)-frågan i arbetsboken." type="5" refreshedVersion="8" background="1" refreshOnLoad="1" saveData="1">
    <dbPr connection="Provider=Microsoft.Mashup.OleDb.1;Data Source=$Workbook$;Location=&quot;csv (8)&quot;;Extended Properties=&quot;&quot;" command="SELECT * FROM [csv (8)]"/>
  </connection>
  <connection id="15" xr16:uid="{EF2CDBEA-35EE-45B4-BEE8-AD8DF73FE150}" keepAlive="1" name="Fråga - csv (9)" description="Anslutning till csv (9)-frågan i arbetsboken." type="5" refreshedVersion="8" background="1" refreshOnLoad="1" saveData="1">
    <dbPr connection="Provider=Microsoft.Mashup.OleDb.1;Data Source=$Workbook$;Location=&quot;csv (9)&quot;;Extended Properties=&quot;&quot;" command="SELECT * FROM [csv (9)]"/>
  </connection>
</connections>
</file>

<file path=xl/sharedStrings.xml><?xml version="1.0" encoding="utf-8"?>
<sst xmlns="http://schemas.openxmlformats.org/spreadsheetml/2006/main" count="2610" uniqueCount="1464">
  <si>
    <t>URI</t>
  </si>
  <si>
    <t>Notation</t>
  </si>
  <si>
    <t>Status</t>
  </si>
  <si>
    <t>Dyntaxa-kod</t>
  </si>
  <si>
    <t>Latinskt_Namn</t>
  </si>
  <si>
    <t>https://kodlistor.miljodatasamverkan.se/def/vocabulary/PROVDATA_BIOTA/ART/Abborre</t>
  </si>
  <si>
    <t>Abborre</t>
  </si>
  <si>
    <t/>
  </si>
  <si>
    <t>valid</t>
  </si>
  <si>
    <t>Perca fluviatilis</t>
  </si>
  <si>
    <t>https://kodlistor.miljodatasamverkan.se/def/vocabulary/PROVDATA_BIOTA/ART/Al</t>
  </si>
  <si>
    <t>Al</t>
  </si>
  <si>
    <t>Ål</t>
  </si>
  <si>
    <t>Anguilla anguilla</t>
  </si>
  <si>
    <t>https://kodlistor.miljodatasamverkan.se/def/vocabulary/PROVDATA_BIOTA/ART/Alfagel</t>
  </si>
  <si>
    <t>Alfagel</t>
  </si>
  <si>
    <t>Alfågel</t>
  </si>
  <si>
    <t>Clangula hyemalis</t>
  </si>
  <si>
    <t>https://kodlistor.miljodatasamverkan.se/def/vocabulary/PROVDATA_BIOTA/ART/Alg</t>
  </si>
  <si>
    <t>Alg</t>
  </si>
  <si>
    <t>Älg</t>
  </si>
  <si>
    <t>Alces alces</t>
  </si>
  <si>
    <t>https://kodlistor.miljodatasamverkan.se/def/vocabulary/PROVDATA_BIOTA/ART/Baver</t>
  </si>
  <si>
    <t>Baver</t>
  </si>
  <si>
    <t>Bäver</t>
  </si>
  <si>
    <t>Castor fiber</t>
  </si>
  <si>
    <t>https://kodlistor.miljodatasamverkan.se/def/vocabulary/PROVDATA_BIOTA/ART/Berguv</t>
  </si>
  <si>
    <t>Berguv</t>
  </si>
  <si>
    <t>Bubo bubo</t>
  </si>
  <si>
    <t>https://kodlistor.miljodatasamverkan.se/def/vocabulary/PROVDATA_BIOTA/ART/Blamussla</t>
  </si>
  <si>
    <t>Blamussla</t>
  </si>
  <si>
    <t>Blåmussla</t>
  </si>
  <si>
    <t>OBS! Ändrad 2021-02-10 från utgången Dyntaxa-kod 218387</t>
  </si>
  <si>
    <t>Mytilus edulis</t>
  </si>
  <si>
    <t>https://kodlistor.miljodatasamverkan.se/def/vocabulary/PROVDATA_BIOTA/ART/Blasand</t>
  </si>
  <si>
    <t>Blasand</t>
  </si>
  <si>
    <t>Bläsand</t>
  </si>
  <si>
    <t>Anas penelope</t>
  </si>
  <si>
    <t>https://kodlistor.miljodatasamverkan.se/def/vocabulary/PROVDATA_BIOTA/ART/Blastang</t>
  </si>
  <si>
    <t>Blastang</t>
  </si>
  <si>
    <t>Blåstång</t>
  </si>
  <si>
    <t>Fucus vesiculosus</t>
  </si>
  <si>
    <t>https://kodlistor.miljodatasamverkan.se/def/vocabulary/PROVDATA_BIOTA/ART/Braxen</t>
  </si>
  <si>
    <t>Braxen</t>
  </si>
  <si>
    <t>Abramis brama</t>
  </si>
  <si>
    <t>https://kodlistor.miljodatasamverkan.se/def/vocabulary/PROVDATA_BIOTA/ART/Duvhok</t>
  </si>
  <si>
    <t>Duvhok</t>
  </si>
  <si>
    <t>Duvhök</t>
  </si>
  <si>
    <t>Accipiter gentilis</t>
  </si>
  <si>
    <t>https://kodlistor.miljodatasamverkan.se/def/vocabulary/PROVDATA_BIOTA/ART/Ejder</t>
  </si>
  <si>
    <t>Ejder</t>
  </si>
  <si>
    <t>Somateria mollissima</t>
  </si>
  <si>
    <t>https://kodlistor.miljodatasamverkan.se/def/vocabulary/PROVDATA_BIOTA/ART/Falthare</t>
  </si>
  <si>
    <t>Falthare</t>
  </si>
  <si>
    <t>Fälthare</t>
  </si>
  <si>
    <t>Lepus europaeus</t>
  </si>
  <si>
    <t>https://kodlistor.miljodatasamverkan.se/def/vocabulary/PROVDATA_BIOTA/ART/Fasan</t>
  </si>
  <si>
    <t>Fasan</t>
  </si>
  <si>
    <t>Phasianus colchicus</t>
  </si>
  <si>
    <t>https://kodlistor.miljodatasamverkan.se/def/vocabulary/PROVDATA_BIOTA/ART/Fiskgjuse</t>
  </si>
  <si>
    <t>Fiskgjuse</t>
  </si>
  <si>
    <t>Pandion haliaetus</t>
  </si>
  <si>
    <t>https://kodlistor.miljodatasamverkan.se/def/vocabulary/PROVDATA_BIOTA/ART/Fiskmas</t>
  </si>
  <si>
    <t>Fiskmas</t>
  </si>
  <si>
    <t>Fiskmås</t>
  </si>
  <si>
    <t>Larus canus</t>
  </si>
  <si>
    <t>https://kodlistor.miljodatasamverkan.se/def/vocabulary/PROVDATA_BIOTA/ART/Fisktarna</t>
  </si>
  <si>
    <t>Fisktarna</t>
  </si>
  <si>
    <t>Fisktärna</t>
  </si>
  <si>
    <t>Sterna hirundo</t>
  </si>
  <si>
    <t>https://kodlistor.miljodatasamverkan.se/def/vocabulary/PROVDATA_BIOTA/ART/Fjallgas</t>
  </si>
  <si>
    <t>Fjallgas</t>
  </si>
  <si>
    <t>Fjällgås</t>
  </si>
  <si>
    <t>Anser erythropus</t>
  </si>
  <si>
    <t>https://kodlistor.miljodatasamverkan.se/def/vocabulary/PROVDATA_BIOTA/ART/Fjallvrak</t>
  </si>
  <si>
    <t>Fjallvrak</t>
  </si>
  <si>
    <t>Fjällvråk</t>
  </si>
  <si>
    <t>Buteo lagopus</t>
  </si>
  <si>
    <t>https://kodlistor.miljodatasamverkan.se/def/vocabulary/PROVDATA_BIOTA/ART/Flodkrafta</t>
  </si>
  <si>
    <t>Flodkrafta</t>
  </si>
  <si>
    <t>Flodkräfta</t>
  </si>
  <si>
    <t>Astacus astacus</t>
  </si>
  <si>
    <t>https://kodlistor.miljodatasamverkan.se/def/vocabulary/PROVDATA_BIOTA/ART/Flodnejonoga</t>
  </si>
  <si>
    <t>Flodnejonoga</t>
  </si>
  <si>
    <t>Flodnejonöga</t>
  </si>
  <si>
    <t>Lampetra fluviatilis</t>
  </si>
  <si>
    <t>https://kodlistor.miljodatasamverkan.se/def/vocabulary/PROVDATA_BIOTA/ART/Gadda</t>
  </si>
  <si>
    <t>Gadda</t>
  </si>
  <si>
    <t>Gädda</t>
  </si>
  <si>
    <t>Esox lucius</t>
  </si>
  <si>
    <t>https://kodlistor.miljodatasamverkan.se/def/vocabulary/PROVDATA_BIOTA/ART/Gars</t>
  </si>
  <si>
    <t>Gars</t>
  </si>
  <si>
    <t>Gärs</t>
  </si>
  <si>
    <t>Gymnocephalus cernuus</t>
  </si>
  <si>
    <t>https://kodlistor.miljodatasamverkan.se/def/vocabulary/PROVDATA_BIOTA/ART/Gos</t>
  </si>
  <si>
    <t>Gos</t>
  </si>
  <si>
    <t>Gös</t>
  </si>
  <si>
    <t>Sander lucioperca</t>
  </si>
  <si>
    <t>https://kodlistor.miljodatasamverkan.se/def/vocabulary/PROVDATA_BIOTA/ART/Gragas</t>
  </si>
  <si>
    <t>Gragas</t>
  </si>
  <si>
    <t>Grågås</t>
  </si>
  <si>
    <t>Anser anser</t>
  </si>
  <si>
    <t>https://kodlistor.miljodatasamverkan.se/def/vocabulary/PROVDATA_BIOTA/ART/Grasal</t>
  </si>
  <si>
    <t>Grasal</t>
  </si>
  <si>
    <t>Gråsäl</t>
  </si>
  <si>
    <t>Halichoerus grypus</t>
  </si>
  <si>
    <t>https://kodlistor.miljodatasamverkan.se/def/vocabulary/PROVDATA_BIOTA/ART/Grasand</t>
  </si>
  <si>
    <t>Grasand</t>
  </si>
  <si>
    <t>Gräsand</t>
  </si>
  <si>
    <t>Anas platyrhynchos</t>
  </si>
  <si>
    <t>https://kodlistor.miljodatasamverkan.se/def/vocabulary/PROVDATA_BIOTA/ART/Graspett</t>
  </si>
  <si>
    <t>Graspett</t>
  </si>
  <si>
    <t>Gråspett</t>
  </si>
  <si>
    <t>Picus canus</t>
  </si>
  <si>
    <t>https://kodlistor.miljodatasamverkan.se/def/vocabulary/PROVDATA_BIOTA/ART/Gratrut</t>
  </si>
  <si>
    <t>Gratrut</t>
  </si>
  <si>
    <t>Gråtrut</t>
  </si>
  <si>
    <t>Larus argentatus</t>
  </si>
  <si>
    <t>https://kodlistor.miljodatasamverkan.se/def/vocabulary/PROVDATA_BIOTA/ART/Gravling</t>
  </si>
  <si>
    <t>Gravling</t>
  </si>
  <si>
    <t>Grävling</t>
  </si>
  <si>
    <t>Meles meles</t>
  </si>
  <si>
    <t>https://kodlistor.miljodatasamverkan.se/def/vocabulary/PROVDATA_BIOTA/ART/Gronbena</t>
  </si>
  <si>
    <t>Gronbena</t>
  </si>
  <si>
    <t>Grönbena</t>
  </si>
  <si>
    <t>Tringa glareola</t>
  </si>
  <si>
    <t>https://kodlistor.miljodatasamverkan.se/def/vocabulary/PROVDATA_BIOTA/ART/Grongoling</t>
  </si>
  <si>
    <t>Grongoling</t>
  </si>
  <si>
    <t>Gröngöling</t>
  </si>
  <si>
    <t>Picus viridis</t>
  </si>
  <si>
    <t>https://kodlistor.miljodatasamverkan.se/def/vocabulary/PROVDATA_BIOTA/ART/Hager</t>
  </si>
  <si>
    <t>Hager</t>
  </si>
  <si>
    <t>Häger</t>
  </si>
  <si>
    <t>Ardea cinerea</t>
  </si>
  <si>
    <t>https://kodlistor.miljodatasamverkan.se/def/vocabulary/PROVDATA_BIOTA/ART/Harr</t>
  </si>
  <si>
    <t>Harr</t>
  </si>
  <si>
    <t>Thymallus thymallus</t>
  </si>
  <si>
    <t>https://kodlistor.miljodatasamverkan.se/def/vocabulary/PROVDATA_BIOTA/ART/Havskrafta</t>
  </si>
  <si>
    <t>Havskrafta</t>
  </si>
  <si>
    <t>Havskräfta</t>
  </si>
  <si>
    <t>Nephrops norvegicus</t>
  </si>
  <si>
    <t>https://kodlistor.miljodatasamverkan.se/def/vocabulary/PROVDATA_BIOTA/ART/Havsorn</t>
  </si>
  <si>
    <t>Havsorn</t>
  </si>
  <si>
    <t>Havsörn</t>
  </si>
  <si>
    <t>Haliaeetus albicilla</t>
  </si>
  <si>
    <t>https://kodlistor.miljodatasamverkan.se/def/vocabulary/PROVDATA_BIOTA/ART/Hokuggla</t>
  </si>
  <si>
    <t>Hokuggla</t>
  </si>
  <si>
    <t>Hökuggla</t>
  </si>
  <si>
    <t>Surnia ulula</t>
  </si>
  <si>
    <t>https://kodlistor.miljodatasamverkan.se/def/vocabulary/PROVDATA_BIOTA/ART/Hornuggla</t>
  </si>
  <si>
    <t>Hornuggla</t>
  </si>
  <si>
    <t>Asio otus</t>
  </si>
  <si>
    <t>https://kodlistor.miljodatasamverkan.se/def/vocabulary/PROVDATA_BIOTA/ART/Hummer</t>
  </si>
  <si>
    <t>Hummer</t>
  </si>
  <si>
    <t>Homarus gammarus</t>
  </si>
  <si>
    <t>https://kodlistor.miljodatasamverkan.se/def/vocabulary/PROVDATA_BIOTA/ART/Igelkott</t>
  </si>
  <si>
    <t>Igelkott</t>
  </si>
  <si>
    <t>Erinaceus europaeus</t>
  </si>
  <si>
    <t>https://kodlistor.miljodatasamverkan.se/def/vocabulary/PROVDATA_BIOTA/ART/Jarpe</t>
  </si>
  <si>
    <t>Jarpe</t>
  </si>
  <si>
    <t>Järpe</t>
  </si>
  <si>
    <t>Tetrastes bonasia</t>
  </si>
  <si>
    <t>https://kodlistor.miljodatasamverkan.se/def/vocabulary/PROVDATA_BIOTA/ART/Jorduggla</t>
  </si>
  <si>
    <t>Jorduggla</t>
  </si>
  <si>
    <t>Asio flammeus</t>
  </si>
  <si>
    <t>https://kodlistor.miljodatasamverkan.se/def/vocabulary/PROVDATA_BIOTA/ART/Kaja</t>
  </si>
  <si>
    <t>Kaja</t>
  </si>
  <si>
    <t>Corvus monedula</t>
  </si>
  <si>
    <t>https://kodlistor.miljodatasamverkan.se/def/vocabulary/PROVDATA_BIOTA/ART/Kanadagas</t>
  </si>
  <si>
    <t>Kanadagas</t>
  </si>
  <si>
    <t>Kanadagås</t>
  </si>
  <si>
    <t>Branta canadensis</t>
  </si>
  <si>
    <t>https://kodlistor.miljodatasamverkan.se/def/vocabulary/PROVDATA_BIOTA/ART/Karrsnappa</t>
  </si>
  <si>
    <t>Karrsnappa</t>
  </si>
  <si>
    <t>Kärrsnäppa</t>
  </si>
  <si>
    <t>Calidris alpina</t>
  </si>
  <si>
    <t>https://kodlistor.miljodatasamverkan.se/def/vocabulary/PROVDATA_BIOTA/ART/Kattuggla</t>
  </si>
  <si>
    <t>Kattuggla</t>
  </si>
  <si>
    <t>Strix aluco</t>
  </si>
  <si>
    <t>https://kodlistor.miljodatasamverkan.se/def/vocabulary/PROVDATA_BIOTA/ART/Knipa</t>
  </si>
  <si>
    <t>Knipa</t>
  </si>
  <si>
    <t>Bucephala clangula</t>
  </si>
  <si>
    <t>https://kodlistor.miljodatasamverkan.se/def/vocabulary/PROVDATA_BIOTA/ART/Knolsvan</t>
  </si>
  <si>
    <t>Knolsvan</t>
  </si>
  <si>
    <t>Knölsvan</t>
  </si>
  <si>
    <t>Cygnus olor</t>
  </si>
  <si>
    <t>https://kodlistor.miljodatasamverkan.se/def/vocabulary/PROVDATA_BIOTA/ART/Knubbsal</t>
  </si>
  <si>
    <t>Knubbsal</t>
  </si>
  <si>
    <t>Knubbsäl</t>
  </si>
  <si>
    <t>Phoca vitulina</t>
  </si>
  <si>
    <t>https://kodlistor.miljodatasamverkan.se/def/vocabulary/PROVDATA_BIOTA/ART/Korp</t>
  </si>
  <si>
    <t>Korp</t>
  </si>
  <si>
    <t>Corvus corax</t>
  </si>
  <si>
    <t>https://kodlistor.miljodatasamverkan.se/def/vocabulary/PROVDATA_BIOTA/ART/Krabbtaska</t>
  </si>
  <si>
    <t>Krabbtaska</t>
  </si>
  <si>
    <t>Cancer pagurus</t>
  </si>
  <si>
    <t>https://kodlistor.miljodatasamverkan.se/def/vocabulary/PROVDATA_BIOTA/ART/Kraka</t>
  </si>
  <si>
    <t>Kraka</t>
  </si>
  <si>
    <t>Kråka</t>
  </si>
  <si>
    <t>Corvus corone</t>
  </si>
  <si>
    <t>https://kodlistor.miljodatasamverkan.se/def/vocabulary/PROVDATA_BIOTA/ART/Kricka</t>
  </si>
  <si>
    <t>Kricka</t>
  </si>
  <si>
    <t>Anas crecca</t>
  </si>
  <si>
    <t>https://kodlistor.miljodatasamverkan.se/def/vocabulary/PROVDATA_BIOTA/ART/Kungsorn</t>
  </si>
  <si>
    <t>Kungsorn</t>
  </si>
  <si>
    <t>Kungsörn</t>
  </si>
  <si>
    <t>Aquila chrysaetos</t>
  </si>
  <si>
    <t>https://kodlistor.miljodatasamverkan.se/def/vocabulary/PROVDATA_BIOTA/ART/Lake</t>
  </si>
  <si>
    <t>Lake</t>
  </si>
  <si>
    <t>Lota lota</t>
  </si>
  <si>
    <t>https://kodlistor.miljodatasamverkan.se/def/vocabulary/PROVDATA_BIOTA/ART/Lappuggla</t>
  </si>
  <si>
    <t>Lappuggla</t>
  </si>
  <si>
    <t>Strix nebulosa</t>
  </si>
  <si>
    <t>https://kodlistor.miljodatasamverkan.se/def/vocabulary/PROVDATA_BIOTA/ART/Lax</t>
  </si>
  <si>
    <t>Lax</t>
  </si>
  <si>
    <t>Salmo salar</t>
  </si>
  <si>
    <t>https://kodlistor.miljodatasamverkan.se/def/vocabulary/PROVDATA_BIOTA/ART/Lunnefagel</t>
  </si>
  <si>
    <t>Lunnefagel</t>
  </si>
  <si>
    <t>Lunnefågel</t>
  </si>
  <si>
    <t>Fratercula arctica</t>
  </si>
  <si>
    <t>https://kodlistor.miljodatasamverkan.se/def/vocabulary/PROVDATA_BIOTA/ART/Makrill</t>
  </si>
  <si>
    <t>Makrill</t>
  </si>
  <si>
    <t>Scomber scombrus</t>
  </si>
  <si>
    <t>https://kodlistor.miljodatasamverkan.se/def/vocabulary/PROVDATA_BIOTA/ART/Manniska-Human</t>
  </si>
  <si>
    <t>Manniska-Human</t>
  </si>
  <si>
    <t>Människa (human)</t>
  </si>
  <si>
    <t>Homo sapiens</t>
  </si>
  <si>
    <t>https://kodlistor.miljodatasamverkan.se/def/vocabulary/PROVDATA_BIOTA/ART/Mard</t>
  </si>
  <si>
    <t>Mard</t>
  </si>
  <si>
    <t>Mård</t>
  </si>
  <si>
    <t>Martes martes</t>
  </si>
  <si>
    <t>https://kodlistor.miljodatasamverkan.se/def/vocabulary/PROVDATA_BIOTA/ART/Mellanskarv</t>
  </si>
  <si>
    <t>Mellanskarv</t>
  </si>
  <si>
    <t>Phalacrocorax carbo sinensis</t>
  </si>
  <si>
    <t>https://kodlistor.miljodatasamverkan.se/def/vocabulary/PROVDATA_BIOTA/ART/Mink</t>
  </si>
  <si>
    <t>Mink</t>
  </si>
  <si>
    <t>Mustela vison</t>
  </si>
  <si>
    <t>https://kodlistor.miljodatasamverkan.se/def/vocabulary/PROVDATA_BIOTA/ART/Mort</t>
  </si>
  <si>
    <t>Mort</t>
  </si>
  <si>
    <t>Mört</t>
  </si>
  <si>
    <t>Rutilus rutilus</t>
  </si>
  <si>
    <t>https://kodlistor.miljodatasamverkan.se/def/vocabulary/PROVDATA_BIOTA/ART/Nordhavsraka</t>
  </si>
  <si>
    <t>Nordhavsraka</t>
  </si>
  <si>
    <t>Nordhavsräka</t>
  </si>
  <si>
    <t>Pandalus borealis</t>
  </si>
  <si>
    <t>https://kodlistor.miljodatasamverkan.se/def/vocabulary/PROVDATA_BIOTA/ART/Nors</t>
  </si>
  <si>
    <t>Nors</t>
  </si>
  <si>
    <t>Osmerus eperlanus</t>
  </si>
  <si>
    <t>https://kodlistor.miljodatasamverkan.se/def/vocabulary/PROVDATA_BIOTA/ART/Oring</t>
  </si>
  <si>
    <t>Oring</t>
  </si>
  <si>
    <t>Öring</t>
  </si>
  <si>
    <t>Salmo trutta</t>
  </si>
  <si>
    <t>https://kodlistor.miljodatasamverkan.se/def/vocabulary/PROVDATA_BIOTA/ART/Ormvrak</t>
  </si>
  <si>
    <t>Ormvrak</t>
  </si>
  <si>
    <t>Ormvråk</t>
  </si>
  <si>
    <t>Buteo buteo</t>
  </si>
  <si>
    <t>https://kodlistor.miljodatasamverkan.se/def/vocabulary/PROVDATA_BIOTA/ART/Orre</t>
  </si>
  <si>
    <t>Orre</t>
  </si>
  <si>
    <t>Lyrurus tetrix</t>
  </si>
  <si>
    <t>https://kodlistor.miljodatasamverkan.se/def/vocabulary/PROVDATA_BIOTA/ART/Ostersjomussla</t>
  </si>
  <si>
    <t>Ostersjomussla</t>
  </si>
  <si>
    <t>Östersjömussla</t>
  </si>
  <si>
    <t>Limecola balthica</t>
  </si>
  <si>
    <t>https://kodlistor.miljodatasamverkan.se/def/vocabulary/PROVDATA_BIOTA/ART/Parluggla</t>
  </si>
  <si>
    <t>Parluggla</t>
  </si>
  <si>
    <t>Pärluggla</t>
  </si>
  <si>
    <t>Aegolius funereus</t>
  </si>
  <si>
    <t>https://kodlistor.miljodatasamverkan.se/def/vocabulary/PROVDATA_BIOTA/ART/Piggvar</t>
  </si>
  <si>
    <t>Piggvar</t>
  </si>
  <si>
    <t>Scophthalmus maximus</t>
  </si>
  <si>
    <t>https://kodlistor.miljodatasamverkan.se/def/vocabulary/PROVDATA_BIOTA/ART/Radjur</t>
  </si>
  <si>
    <t>Radjur</t>
  </si>
  <si>
    <t>Rådjur</t>
  </si>
  <si>
    <t>Capreolus capreolus</t>
  </si>
  <si>
    <t>https://kodlistor.miljodatasamverkan.se/def/vocabulary/PROVDATA_BIOTA/ART/Raka</t>
  </si>
  <si>
    <t>Raka</t>
  </si>
  <si>
    <t>Råka</t>
  </si>
  <si>
    <t>Corvus frugilegus</t>
  </si>
  <si>
    <t>https://kodlistor.miljodatasamverkan.se/def/vocabulary/PROVDATA_BIOTA/ART/Rapphona</t>
  </si>
  <si>
    <t>Rapphona</t>
  </si>
  <si>
    <t>Rapphöna</t>
  </si>
  <si>
    <t>Perdix perdix</t>
  </si>
  <si>
    <t>https://kodlistor.miljodatasamverkan.se/def/vocabulary/PROVDATA_BIOTA/ART/Ren</t>
  </si>
  <si>
    <t>Ren</t>
  </si>
  <si>
    <t>Rangifer tarandus tarandus, domestic form</t>
  </si>
  <si>
    <t>https://kodlistor.miljodatasamverkan.se/def/vocabulary/PROVDATA_BIOTA/ART/Rodbena</t>
  </si>
  <si>
    <t>Rodbena</t>
  </si>
  <si>
    <t>Rödbena</t>
  </si>
  <si>
    <t>Tringa totanus</t>
  </si>
  <si>
    <t>https://kodlistor.miljodatasamverkan.se/def/vocabulary/PROVDATA_BIOTA/ART/Roding</t>
  </si>
  <si>
    <t>Roding</t>
  </si>
  <si>
    <t>Röding</t>
  </si>
  <si>
    <t>Salvelinus alpinus</t>
  </si>
  <si>
    <t>https://kodlistor.miljodatasamverkan.se/def/vocabulary/PROVDATA_BIOTA/ART/Rodrav</t>
  </si>
  <si>
    <t>Rodrav</t>
  </si>
  <si>
    <t>Rödräv</t>
  </si>
  <si>
    <t>Vulpes vulpes</t>
  </si>
  <si>
    <t>https://kodlistor.miljodatasamverkan.se/def/vocabulary/PROVDATA_BIOTA/ART/Ruda</t>
  </si>
  <si>
    <t>Ruda</t>
  </si>
  <si>
    <t>Carassius carassius</t>
  </si>
  <si>
    <t>https://kodlistor.miljodatasamverkan.se/def/vocabulary/PROVDATA_BIOTA/ART/Sadgas</t>
  </si>
  <si>
    <t>Sadgas</t>
  </si>
  <si>
    <t>Sädgås</t>
  </si>
  <si>
    <t>Anser fabalis</t>
  </si>
  <si>
    <t>https://kodlistor.miljodatasamverkan.se/def/vocabulary/PROVDATA_BIOTA/ART/Sandskadda</t>
  </si>
  <si>
    <t>Sandskadda</t>
  </si>
  <si>
    <t>Sandskädda</t>
  </si>
  <si>
    <t>Limanda limanda</t>
  </si>
  <si>
    <t>https://kodlistor.miljodatasamverkan.se/def/vocabulary/PROVDATA_BIOTA/ART/Sangsvan</t>
  </si>
  <si>
    <t>Sangsvan</t>
  </si>
  <si>
    <t>Sångsvan</t>
  </si>
  <si>
    <t>Cygnus cygnus</t>
  </si>
  <si>
    <t>https://kodlistor.miljodatasamverkan.se/def/vocabulary/PROVDATA_BIOTA/ART/Signalkrafta</t>
  </si>
  <si>
    <t>Signalkrafta</t>
  </si>
  <si>
    <t>Signalkräfta</t>
  </si>
  <si>
    <t>Pacifastacus leniusculus</t>
  </si>
  <si>
    <t>https://kodlistor.miljodatasamverkan.se/def/vocabulary/PROVDATA_BIOTA/ART/Sik</t>
  </si>
  <si>
    <t>Sik</t>
  </si>
  <si>
    <t>Coregonus maraena</t>
  </si>
  <si>
    <t>https://kodlistor.miljodatasamverkan.se/def/vocabulary/PROVDATA_BIOTA/ART/SikloJa</t>
  </si>
  <si>
    <t>SikloJa</t>
  </si>
  <si>
    <t>Siklöja</t>
  </si>
  <si>
    <t>Coregonus albula</t>
  </si>
  <si>
    <t>https://kodlistor.miljodatasamverkan.se/def/vocabulary/PROVDATA_BIOTA/ART/Sill</t>
  </si>
  <si>
    <t>Sill</t>
  </si>
  <si>
    <t>Clupea harengus</t>
  </si>
  <si>
    <t>https://kodlistor.miljodatasamverkan.se/def/vocabulary/PROVDATA_BIOTA/ART/Sillgrissla</t>
  </si>
  <si>
    <t>Sillgrissla</t>
  </si>
  <si>
    <t>Uria aalge</t>
  </si>
  <si>
    <t>https://kodlistor.miljodatasamverkan.se/def/vocabulary/PROVDATA_BIOTA/ART/Skaggdopping</t>
  </si>
  <si>
    <t>Skaggdopping</t>
  </si>
  <si>
    <t>Skäggdopping</t>
  </si>
  <si>
    <t>Podiceps cristatus</t>
  </si>
  <si>
    <t>https://kodlistor.miljodatasamverkan.se/def/vocabulary/PROVDATA_BIOTA/ART/Skarpsill</t>
  </si>
  <si>
    <t>Skarpsill</t>
  </si>
  <si>
    <t>Sprattus sprattus</t>
  </si>
  <si>
    <t>https://kodlistor.miljodatasamverkan.se/def/vocabulary/PROVDATA_BIOTA/ART/Skogshare</t>
  </si>
  <si>
    <t>Skogshare</t>
  </si>
  <si>
    <t>Lepus timidus</t>
  </si>
  <si>
    <t>https://kodlistor.miljodatasamverkan.se/def/vocabulary/PROVDATA_BIOTA/ART/Skrattmas</t>
  </si>
  <si>
    <t>Skrattmas</t>
  </si>
  <si>
    <t>Skrattmås</t>
  </si>
  <si>
    <t>Chroicocephalus ridibundus</t>
  </si>
  <si>
    <t>https://kodlistor.miljodatasamverkan.se/def/vocabulary/PROVDATA_BIOTA/ART/Skrubbskadda</t>
  </si>
  <si>
    <t>Skrubbskadda</t>
  </si>
  <si>
    <t>Skrubbskädda</t>
  </si>
  <si>
    <t>Platichthys flesus</t>
  </si>
  <si>
    <t>https://kodlistor.miljodatasamverkan.se/def/vocabulary/PROVDATA_BIOTA/ART/Slaguggla</t>
  </si>
  <si>
    <t>Slaguggla</t>
  </si>
  <si>
    <t>Strix uralensis</t>
  </si>
  <si>
    <t>https://kodlistor.miljodatasamverkan.se/def/vocabulary/PROVDATA_BIOTA/ART/SmalNackmossa</t>
  </si>
  <si>
    <t>SmalNackmossa</t>
  </si>
  <si>
    <t>Smal Näckmossa</t>
  </si>
  <si>
    <t>Fontinalis dalecarlica</t>
  </si>
  <si>
    <t>https://kodlistor.miljodatasamverkan.se/def/vocabulary/PROVDATA_BIOTA/ART/Smaskrake</t>
  </si>
  <si>
    <t>Smaskrake</t>
  </si>
  <si>
    <t>Småskrake</t>
  </si>
  <si>
    <t>Mergus serrator</t>
  </si>
  <si>
    <t>https://kodlistor.miljodatasamverkan.se/def/vocabulary/PROVDATA_BIOTA/ART/Sothona</t>
  </si>
  <si>
    <t>Sothona</t>
  </si>
  <si>
    <t>Sothöna</t>
  </si>
  <si>
    <t>Fulica atra</t>
  </si>
  <si>
    <t>https://kodlistor.miljodatasamverkan.se/def/vocabulary/PROVDATA_BIOTA/ART/Sparvhok</t>
  </si>
  <si>
    <t>Sparvhok</t>
  </si>
  <si>
    <t>Sparvhök</t>
  </si>
  <si>
    <t>Accipiter nisus</t>
  </si>
  <si>
    <t>https://kodlistor.miljodatasamverkan.se/def/vocabulary/PROVDATA_BIOTA/ART/Spillkraka</t>
  </si>
  <si>
    <t>Spillkraka</t>
  </si>
  <si>
    <t>Spillkråka</t>
  </si>
  <si>
    <t>Dryocopus martius</t>
  </si>
  <si>
    <t>https://kodlistor.miljodatasamverkan.se/def/vocabulary/PROVDATA_BIOTA/ART/Stare</t>
  </si>
  <si>
    <t>Stare</t>
  </si>
  <si>
    <t>Sturnus vulgaris</t>
  </si>
  <si>
    <t>https://kodlistor.miljodatasamverkan.se/def/vocabulary/PROVDATA_BIOTA/ART/StorNackmossa</t>
  </si>
  <si>
    <t>StorNackmossa</t>
  </si>
  <si>
    <t>Stor Näckmossa</t>
  </si>
  <si>
    <t>Fontinalis antipyretica</t>
  </si>
  <si>
    <t>https://kodlistor.miljodatasamverkan.se/def/vocabulary/PROVDATA_BIOTA/ART/StorNatsnacka</t>
  </si>
  <si>
    <t>StorNatsnacka</t>
  </si>
  <si>
    <t>Stor Nätsnäcka</t>
  </si>
  <si>
    <t>Tritia nitida</t>
  </si>
  <si>
    <t>https://kodlistor.miljodatasamverkan.se/def/vocabulary/PROVDATA_BIOTA/ART/StorTusensnacka</t>
  </si>
  <si>
    <t>StorTusensnacka</t>
  </si>
  <si>
    <t>Stor tusensnäcka</t>
  </si>
  <si>
    <t>Peringia ulvae</t>
  </si>
  <si>
    <t>https://kodlistor.miljodatasamverkan.se/def/vocabulary/PROVDATA_BIOTA/ART/StorreHackspett</t>
  </si>
  <si>
    <t>StorreHackspett</t>
  </si>
  <si>
    <t>Större hackspett</t>
  </si>
  <si>
    <t>Dendrocopos major</t>
  </si>
  <si>
    <t>https://kodlistor.miljodatasamverkan.se/def/vocabulary/PROVDATA_BIOTA/ART/Storskarv</t>
  </si>
  <si>
    <t>Storskarv</t>
  </si>
  <si>
    <t>Phalacrocorax carbo</t>
  </si>
  <si>
    <t>https://kodlistor.miljodatasamverkan.se/def/vocabulary/PROVDATA_BIOTA/ART/Storskrake</t>
  </si>
  <si>
    <t>Storskrake</t>
  </si>
  <si>
    <t>Mergus merganser</t>
  </si>
  <si>
    <t>https://kodlistor.miljodatasamverkan.se/def/vocabulary/PROVDATA_BIOTA/ART/Strandkrabba</t>
  </si>
  <si>
    <t>Strandkrabba</t>
  </si>
  <si>
    <t>Carcinus maenas</t>
  </si>
  <si>
    <t>https://kodlistor.miljodatasamverkan.se/def/vocabulary/PROVDATA_BIOTA/ART/Strandskata</t>
  </si>
  <si>
    <t>Strandskata</t>
  </si>
  <si>
    <t>Haematopus ostralegus</t>
  </si>
  <si>
    <t>https://kodlistor.miljodatasamverkan.se/def/vocabulary/PROVDATA_BIOTA/ART/Stromming</t>
  </si>
  <si>
    <t>Stromming</t>
  </si>
  <si>
    <t>Strömming</t>
  </si>
  <si>
    <t>https://kodlistor.miljodatasamverkan.se/def/vocabulary/PROVDATA_BIOTA/ART/SvartmunnadSmorbult</t>
  </si>
  <si>
    <t>SvartmunnadSmorbult</t>
  </si>
  <si>
    <t>Svartmunnad smörbult</t>
  </si>
  <si>
    <t>Neogobius melanostomus</t>
  </si>
  <si>
    <t>https://kodlistor.miljodatasamverkan.se/def/vocabulary/PROVDATA_BIOTA/ART/Tanglake</t>
  </si>
  <si>
    <t>Tanglake</t>
  </si>
  <si>
    <t>Tånglake</t>
  </si>
  <si>
    <t>Zoarces viviparus</t>
  </si>
  <si>
    <t>https://kodlistor.miljodatasamverkan.se/def/vocabulary/PROVDATA_BIOTA/ART/Tjader</t>
  </si>
  <si>
    <t>Tjader</t>
  </si>
  <si>
    <t>Tjäder</t>
  </si>
  <si>
    <t>Tetrao urogallus</t>
  </si>
  <si>
    <t>https://kodlistor.miljodatasamverkan.se/def/vocabulary/PROVDATA_BIOTA/ART/Tornfalk</t>
  </si>
  <si>
    <t>Tornfalk</t>
  </si>
  <si>
    <t>Falco tinnunculus</t>
  </si>
  <si>
    <t>https://kodlistor.miljodatasamverkan.se/def/vocabulary/PROVDATA_BIOTA/ART/Torsk</t>
  </si>
  <si>
    <t>Torsk</t>
  </si>
  <si>
    <t>Gadus morhua</t>
  </si>
  <si>
    <t>https://kodlistor.miljodatasamverkan.se/def/vocabulary/PROVDATA_BIOTA/ART/Trana</t>
  </si>
  <si>
    <t>Trana</t>
  </si>
  <si>
    <t>Grus grus</t>
  </si>
  <si>
    <t>https://kodlistor.miljodatasamverkan.se/def/vocabulary/PROVDATA_BIOTA/ART/Utter</t>
  </si>
  <si>
    <t>Utter</t>
  </si>
  <si>
    <t>Lutra lutra</t>
  </si>
  <si>
    <t>https://kodlistor.miljodatasamverkan.se/def/vocabulary/PROVDATA_BIOTA/ART/Vigg</t>
  </si>
  <si>
    <t>Vigg</t>
  </si>
  <si>
    <t>Aythya fuligula</t>
  </si>
  <si>
    <t>https://kodlistor.miljodatasamverkan.se/def/vocabulary/PROVDATA_BIOTA/ART/Vikare</t>
  </si>
  <si>
    <t>Vikare</t>
  </si>
  <si>
    <t>Pusa hispida</t>
  </si>
  <si>
    <t>https://kodlistor.miljodatasamverkan.se/def/vocabulary/PROVDATA_BIOTA/ART/VitkindadGas</t>
  </si>
  <si>
    <t>VitkindadGas</t>
  </si>
  <si>
    <t>Vitkindad gås</t>
  </si>
  <si>
    <t>Branta leucopsis</t>
  </si>
  <si>
    <t>https://kodlistor.miljodatasamverkan.se/def/vocabulary/PROVDATA_BIOTA/ART/VitryggigHackspett</t>
  </si>
  <si>
    <t>VitryggigHackspett</t>
  </si>
  <si>
    <t>Vitryggig hackspett</t>
  </si>
  <si>
    <t>Dendrocopos leucotos</t>
  </si>
  <si>
    <t>https://kodlistor.miljodatasamverkan.se/def/vocabulary/PROVDATA_BIOTA/KON/F</t>
  </si>
  <si>
    <t>F</t>
  </si>
  <si>
    <t>Hona/Kvinna</t>
  </si>
  <si>
    <t>https://kodlistor.miljodatasamverkan.se/def/vocabulary/PROVDATA_BIOTA/KON/H</t>
  </si>
  <si>
    <t>H</t>
  </si>
  <si>
    <t>Hermafrodit</t>
  </si>
  <si>
    <t>https://kodlistor.miljodatasamverkan.se/def/vocabulary/PROVDATA_BIOTA/KON/I</t>
  </si>
  <si>
    <t>I</t>
  </si>
  <si>
    <t>Omogen</t>
  </si>
  <si>
    <t>https://kodlistor.miljodatasamverkan.se/def/vocabulary/PROVDATA_BIOTA/KON/M</t>
  </si>
  <si>
    <t>M</t>
  </si>
  <si>
    <t>Hane/Man</t>
  </si>
  <si>
    <t>https://kodlistor.miljodatasamverkan.se/def/vocabulary/PROVDATA_BIOTA/KON/S_FI</t>
  </si>
  <si>
    <t>S_FI</t>
  </si>
  <si>
    <t>Samlingsprov hona/kvinna och omogen (juvenil)</t>
  </si>
  <si>
    <t>https://kodlistor.miljodatasamverkan.se/def/vocabulary/PROVDATA_BIOTA/KON/S_FM</t>
  </si>
  <si>
    <t>S_FM</t>
  </si>
  <si>
    <t>Samlingsprov hona/kvinna och hane/man</t>
  </si>
  <si>
    <t>https://kodlistor.miljodatasamverkan.se/def/vocabulary/PROVDATA_BIOTA/KON/S_FMI</t>
  </si>
  <si>
    <t>S_FMI</t>
  </si>
  <si>
    <t>Samlingsprov hona/kvinna, hane/man och omogen (juvenil)</t>
  </si>
  <si>
    <t>https://kodlistor.miljodatasamverkan.se/def/vocabulary/PROVDATA_BIOTA/KON/U</t>
  </si>
  <si>
    <t>U</t>
  </si>
  <si>
    <t>Ej bestämt</t>
  </si>
  <si>
    <t>https://kodlistor.miljodatasamverkan.se/def/vocabulary/PROVDATA_BIOTA/KON/X</t>
  </si>
  <si>
    <t>X</t>
  </si>
  <si>
    <t>Blandat</t>
  </si>
  <si>
    <t>https://kodlistor.miljodatasamverkan.se/def/vocabulary/PROVDATA_FRAKTIONER/FRAKTION/DISS</t>
  </si>
  <si>
    <t>DISS</t>
  </si>
  <si>
    <t>Löst fas (VATTEN)</t>
  </si>
  <si>
    <t>https://kodlistor.miljodatasamverkan.se/def/vocabulary/PROVDATA_FRAKTIONER/FRAKTION/GAS</t>
  </si>
  <si>
    <t>GAS</t>
  </si>
  <si>
    <t>Gasfas (DEPOSITION/LUFT)</t>
  </si>
  <si>
    <t>https://kodlistor.miljodatasamverkan.se/def/vocabulary/PROVDATA_FRAKTIONER/FRAKTION/PART</t>
  </si>
  <si>
    <t>PART</t>
  </si>
  <si>
    <t>Partiklar (DEPOSITION/LUFT/VATTEN)</t>
  </si>
  <si>
    <t>https://kodlistor.miljodatasamverkan.se/def/vocabulary/PROVDATA_FRAKTIONER/FRAKTION/SED</t>
  </si>
  <si>
    <t>SED</t>
  </si>
  <si>
    <t>Sediment (SEDIMENT)</t>
  </si>
  <si>
    <t>https://kodlistor.miljodatasamverkan.se/def/vocabulary/PROVDATA_FRAKTIONER/FRAKTION/SUSP</t>
  </si>
  <si>
    <t>SUSP</t>
  </si>
  <si>
    <t>https://kodlistor.miljodatasamverkan.se/def/vocabulary/PROVDATA_FRAKTIONER/FRAKTION/TOT_DEP-LUFT</t>
  </si>
  <si>
    <t>TOT_DEP-LUFT</t>
  </si>
  <si>
    <t>https://kodlistor.miljodatasamverkan.se/def/vocabulary/PROVDATA_FRAKTIONER/FRAKTION/TOT_VATT</t>
  </si>
  <si>
    <t>TOT_VATT</t>
  </si>
  <si>
    <t>Totalkoncentration av DISS+PART (VATTEN)</t>
  </si>
  <si>
    <t>https://kodlistor.miljodatasamverkan.se/def/vocabulary/PROVDATA_FRAKTIONER/FRAKTION/TOT_ORG_DISS_MET</t>
  </si>
  <si>
    <t>TOT_ORG_DISS_MET</t>
  </si>
  <si>
    <t>Totalkoncentration av DISS+PART (VATTEN) för organiska ämnen och Löst fas (VATTEN) för metaller</t>
  </si>
  <si>
    <t>https://kodlistor.miljodatasamverkan.se/def/vocabulary/PROVDATA_LIVSMEDEL/PROVOBJEKT/Aggula</t>
  </si>
  <si>
    <t>Aggula</t>
  </si>
  <si>
    <t>Äggula</t>
  </si>
  <si>
    <t>https://kodlistor.miljodatasamverkan.se/def/vocabulary/PROVDATA_LIVSMEDEL/PROVOBJEKT/Al-mix</t>
  </si>
  <si>
    <t>Al-mix</t>
  </si>
  <si>
    <t>Ål-mix</t>
  </si>
  <si>
    <t>https://kodlistor.miljodatasamverkan.se/def/vocabulary/PROVDATA_LIVSMEDEL/PROVOBJEKT/Brostmjolk</t>
  </si>
  <si>
    <t>Brostmjolk</t>
  </si>
  <si>
    <t>Bröstmjölk</t>
  </si>
  <si>
    <t>https://kodlistor.miljodatasamverkan.se/def/vocabulary/PROVDATA_LIVSMEDEL/PROVOBJEKT/Ceralier</t>
  </si>
  <si>
    <t>Ceralier</t>
  </si>
  <si>
    <t>Fetter-mix</t>
  </si>
  <si>
    <t>https://kodlistor.miljodatasamverkan.se/def/vocabulary/PROVDATA_LIVSMEDEL/PROVOBJEKT/Fisk</t>
  </si>
  <si>
    <t>Fisk</t>
  </si>
  <si>
    <t>https://kodlistor.miljodatasamverkan.se/def/vocabulary/PROVDATA_LIVSMEDEL/PROVOBJEKT/Frukt</t>
  </si>
  <si>
    <t>Frukt</t>
  </si>
  <si>
    <t>https://kodlistor.miljodatasamverkan.se/def/vocabulary/PROVDATA_LIVSMEDEL/PROVOBJEKT/Gadda</t>
  </si>
  <si>
    <t>https://kodlistor.miljodatasamverkan.se/def/vocabulary/PROVDATA_LIVSMEDEL/PROVOBJEKT/Gadda-ostersjon</t>
  </si>
  <si>
    <t>Gadda-ostersjon</t>
  </si>
  <si>
    <t>Gädda-Östersjön</t>
  </si>
  <si>
    <t>https://kodlistor.miljodatasamverkan.se/def/vocabulary/PROVDATA_LIVSMEDEL/PROVOBJEKT/Groda-vetekarna</t>
  </si>
  <si>
    <t>Groda-vetekarna</t>
  </si>
  <si>
    <t>Gröda-vetekärna</t>
  </si>
  <si>
    <t>https://kodlistor.miljodatasamverkan.se/def/vocabulary/PROVDATA_LIVSMEDEL/PROVOBJEKT/Gronsaker</t>
  </si>
  <si>
    <t>Gronsaker</t>
  </si>
  <si>
    <t>Grönsaker</t>
  </si>
  <si>
    <t>https://kodlistor.miljodatasamverkan.se/def/vocabulary/PROVDATA_LIVSMEDEL/PROVOBJEKT/Kott</t>
  </si>
  <si>
    <t>Kott</t>
  </si>
  <si>
    <t>Kött</t>
  </si>
  <si>
    <t>https://kodlistor.miljodatasamverkan.se/def/vocabulary/PROVDATA_LIVSMEDEL/PROVOBJEKT/Kyckling-fett</t>
  </si>
  <si>
    <t>Kyckling-fett</t>
  </si>
  <si>
    <t>https://kodlistor.miljodatasamverkan.se/def/vocabulary/PROVDATA_LIVSMEDEL/PROVOBJEKT/Lamm-fett</t>
  </si>
  <si>
    <t>Lamm-fett</t>
  </si>
  <si>
    <t>https://kodlistor.miljodatasamverkan.se/def/vocabulary/PROVDATA_LIVSMEDEL/PROVOBJEKT/Lax</t>
  </si>
  <si>
    <t>https://kodlistor.miljodatasamverkan.se/def/vocabulary/PROVDATA_LIVSMEDEL/PROVOBJEKT/Lax-eg_Ostersjon</t>
  </si>
  <si>
    <t>Lax-eg_Ostersjon</t>
  </si>
  <si>
    <t>Lax-egentliga Östersjön</t>
  </si>
  <si>
    <t>https://kodlistor.miljodatasamverkan.se/def/vocabulary/PROVDATA_LIVSMEDEL/PROVOBJEKT/Lax-Bottenhavet</t>
  </si>
  <si>
    <t>Lax-Bottenhavet</t>
  </si>
  <si>
    <t>https://kodlistor.miljodatasamverkan.se/def/vocabulary/PROVDATA_LIVSMEDEL/PROVOBJEKT/Lax-Bottenviken</t>
  </si>
  <si>
    <t>Lax-Bottenviken</t>
  </si>
  <si>
    <t>https://kodlistor.miljodatasamverkan.se/def/vocabulary/PROVDATA_LIVSMEDEL/PROVOBJEKT/Laxkotlett</t>
  </si>
  <si>
    <t>Laxkotlett</t>
  </si>
  <si>
    <t>https://kodlistor.miljodatasamverkan.se/def/vocabulary/PROVDATA_LIVSMEDEL/PROVOBJEKT/Lax-Norsk_odlad</t>
  </si>
  <si>
    <t>Lax-Norsk_odlad</t>
  </si>
  <si>
    <t>Lax-Norsk, odlad</t>
  </si>
  <si>
    <t>https://kodlistor.miljodatasamverkan.se/def/vocabulary/PROVDATA_LIVSMEDEL/PROVOBJEKT/Lax-odlad</t>
  </si>
  <si>
    <t>Lax-odlad</t>
  </si>
  <si>
    <t>https://kodlistor.miljodatasamverkan.se/def/vocabulary/PROVDATA_LIVSMEDEL/PROVOBJEKT/Lax-Vanern</t>
  </si>
  <si>
    <t>Lax-Vanern</t>
  </si>
  <si>
    <t>Lax-Vänern</t>
  </si>
  <si>
    <t>https://kodlistor.miljodatasamverkan.se/def/vocabulary/PROVDATA_LIVSMEDEL/PROVOBJEKT/Lax-vild</t>
  </si>
  <si>
    <t>Lax-vild</t>
  </si>
  <si>
    <t>https://kodlistor.miljodatasamverkan.se/def/vocabulary/PROVDATA_LIVSMEDEL/PROVOBJEKT/Matfett</t>
  </si>
  <si>
    <t>Matfett</t>
  </si>
  <si>
    <t>https://kodlistor.miljodatasamverkan.se/def/vocabulary/PROVDATA_LIVSMEDEL/PROVOBJEKT/Mejeriprodukter</t>
  </si>
  <si>
    <t>Mejeriprodukter</t>
  </si>
  <si>
    <t>https://kodlistor.miljodatasamverkan.se/def/vocabulary/PROVDATA_LIVSMEDEL/PROVOBJEKT/Mjolk</t>
  </si>
  <si>
    <t>Mjolk</t>
  </si>
  <si>
    <t>Mjölk</t>
  </si>
  <si>
    <t>https://kodlistor.miljodatasamverkan.se/def/vocabulary/PROVDATA_LIVSMEDEL/PROVOBJEKT/Musslor-konserv</t>
  </si>
  <si>
    <t>Musslor-konserv</t>
  </si>
  <si>
    <t>https://kodlistor.miljodatasamverkan.se/def/vocabulary/PROVDATA_LIVSMEDEL/PROVOBJEKT/Musslor-Vastkusten</t>
  </si>
  <si>
    <t>Musslor-Vastkusten</t>
  </si>
  <si>
    <t>Musslor-Västkusten</t>
  </si>
  <si>
    <t>https://kodlistor.miljodatasamverkan.se/def/vocabulary/PROVDATA_LIVSMEDEL/PROVOBJEKT/Notkotts-fett</t>
  </si>
  <si>
    <t>Notkotts-fett</t>
  </si>
  <si>
    <t>Nötkötts-fett</t>
  </si>
  <si>
    <t>https://kodlistor.miljodatasamverkan.se/def/vocabulary/PROVDATA_LIVSMEDEL/PROVOBJEKT/Oring-Vanern</t>
  </si>
  <si>
    <t>Oring-Vanern</t>
  </si>
  <si>
    <t>Öring-Vänern</t>
  </si>
  <si>
    <t>https://kodlistor.miljodatasamverkan.se/def/vocabulary/PROVDATA_LIVSMEDEL/PROVOBJEKT/Piggvar-Ostersjon</t>
  </si>
  <si>
    <t>Piggvar-Ostersjon</t>
  </si>
  <si>
    <t>Piggvar-Östersjön</t>
  </si>
  <si>
    <t>https://kodlistor.miljodatasamverkan.se/def/vocabulary/PROVDATA_LIVSMEDEL/PROVOBJEKT/Potatis</t>
  </si>
  <si>
    <t>Potatis</t>
  </si>
  <si>
    <t>https://kodlistor.miljodatasamverkan.se/def/vocabulary/PROVDATA_LIVSMEDEL/PROVOBJEKT/Strommingsfile</t>
  </si>
  <si>
    <t>Strommingsfile</t>
  </si>
  <si>
    <t>Strömmingsfilé</t>
  </si>
  <si>
    <t>https://kodlistor.miljodatasamverkan.se/def/vocabulary/PROVDATA_LIVSMEDEL/PROVOBJEKT/Stromming</t>
  </si>
  <si>
    <t>https://kodlistor.miljodatasamverkan.se/def/vocabulary/PROVDATA_LIVSMEDEL/PROVOBJEKT/Stromming-hel</t>
  </si>
  <si>
    <t>Stromming-hel</t>
  </si>
  <si>
    <t>Strömming-hel</t>
  </si>
  <si>
    <t>https://kodlistor.miljodatasamverkan.se/def/vocabulary/PROVDATA_LIVSMEDEL/PROVOBJEKT/Svin-fett</t>
  </si>
  <si>
    <t>Svin-fett</t>
  </si>
  <si>
    <t>https://kodlistor.miljodatasamverkan.se/def/vocabulary/PROVDATA_LIVSMEDEL/PROVOBJEKT/Torsk</t>
  </si>
  <si>
    <t>https://kodlistor.miljodatasamverkan.se/def/vocabulary/PROVDATA_LIVSMEDEL/PROVOBJEKT/Ungnots-fett</t>
  </si>
  <si>
    <t>Ungnots-fett</t>
  </si>
  <si>
    <t>Ungnöts-fett</t>
  </si>
  <si>
    <t>https://kodlistor.miljodatasamverkan.se/def/vocabulary/PROVDATA_MARK/JORDART/SAND</t>
  </si>
  <si>
    <t>SAND</t>
  </si>
  <si>
    <t>https://kodlistor.miljodatasamverkan.se/def/vocabulary/PROVDATA_MARK/JORDART/SAKNAS</t>
  </si>
  <si>
    <t>SAKNAS</t>
  </si>
  <si>
    <t>Saknas, information ej tillgänglig</t>
  </si>
  <si>
    <t>https://kodlistor.miljodatasamverkan.se/def/vocabulary/PROVDATA_PRODUKTER/PROVOBJEKT/AgrolMendo46Bio_HydrOil</t>
  </si>
  <si>
    <t>AgrolMendo46Bio_HydrOil</t>
  </si>
  <si>
    <t>Agrol mendo 46 bio (hydraulolja)</t>
  </si>
  <si>
    <t>https://kodlistor.miljodatasamverkan.se/def/vocabulary/PROVDATA_PRODUKTER/PROVOBJEKT/Aska_Eavfall</t>
  </si>
  <si>
    <t>Aska_Eavfall</t>
  </si>
  <si>
    <t>Aska från e-avfall</t>
  </si>
  <si>
    <t>https://kodlistor.miljodatasamverkan.se/def/vocabulary/PROVDATA_PRODUKTER/PROVOBJEKT/AtervinnIndPlast_ABS_HIPS_PP</t>
  </si>
  <si>
    <t>AtervinnIndPlast_ABS_HIPS_PP</t>
  </si>
  <si>
    <t>Återvinningsindustri-plast  (ABS, HIPS, PP fraktion)</t>
  </si>
  <si>
    <t>https://kodlistor.miljodatasamverkan.se/def/vocabulary/PROVDATA_PRODUKTER/PROVOBJEKT/AtervinnIndPlast_BFR</t>
  </si>
  <si>
    <t>AtervinnIndPlast_BFR</t>
  </si>
  <si>
    <t>Återvinningsindustri-plast (BFR fraktion)</t>
  </si>
  <si>
    <t>https://kodlistor.miljodatasamverkan.se/def/vocabulary/PROVDATA_PRODUKTER/PROVOBJEKT/BinolVegocool_VattKr</t>
  </si>
  <si>
    <t>BinolVegocool_VattKr</t>
  </si>
  <si>
    <t>Binol Vegocool (vattenkraftsstation)</t>
  </si>
  <si>
    <t>https://kodlistor.miljodatasamverkan.se/def/vocabulary/PROVDATA_PRODUKTER/PROVOBJEKT/BP2197TurboOil_Flygpl</t>
  </si>
  <si>
    <t>BP2197TurboOil_Flygpl</t>
  </si>
  <si>
    <t>BP T 2197 Turbo oil 2197 (flygplats)</t>
  </si>
  <si>
    <t>https://kodlistor.miljodatasamverkan.se/def/vocabulary/PROVDATA_PRODUKTER/PROVOBJEKT/BP2380TurboOil_Flygpl</t>
  </si>
  <si>
    <t>BP2380TurboOil_Flygpl</t>
  </si>
  <si>
    <t>BP 2380 Turbo oil (flygplats)</t>
  </si>
  <si>
    <t>https://kodlistor.miljodatasamverkan.se/def/vocabulary/PROVDATA_PRODUKTER/PROVOBJEKT/Eavfall</t>
  </si>
  <si>
    <t>Eavfall</t>
  </si>
  <si>
    <t>E-avfall</t>
  </si>
  <si>
    <t>https://kodlistor.miljodatasamverkan.se/def/vocabulary/PROVDATA_PRODUKTER/PROVOBJEKT/Forbrant_Eavfall</t>
  </si>
  <si>
    <t>Forbrant_Eavfall</t>
  </si>
  <si>
    <t>Förbränt e-avfall</t>
  </si>
  <si>
    <t>https://kodlistor.miljodatasamverkan.se/def/vocabulary/PROVDATA_PRODUKTER/PROVOBJEKT/KilfrostABC2000_Avisn_Flygpl</t>
  </si>
  <si>
    <t>KilfrostABC2000_Avisn_Flygpl</t>
  </si>
  <si>
    <t>Kilfrost ABC-2000  (avisningsvätska, flygplats)</t>
  </si>
  <si>
    <t>https://kodlistor.miljodatasamverkan.se/def/vocabulary/PROVDATA_PRODUKTER/PROVOBJEKT/KilfrostDFPLUS80-Avisn-Flygpl</t>
  </si>
  <si>
    <t>KilfrostDFPLUS80-Avisn-Flygpl</t>
  </si>
  <si>
    <t>Kilfrost DF PLUS (80) (avisningsvätska, flygplats)</t>
  </si>
  <si>
    <t>https://kodlistor.miljodatasamverkan.se/def/vocabulary/PROVDATA_PRODUKTER/PROVOBJEKT/MobileDTEHMOOil-Vattkr</t>
  </si>
  <si>
    <t>MobileDTEHMOOil-Vattkr</t>
  </si>
  <si>
    <t>Mobile DTE Heavy medium oil (vattenkraftsstation)</t>
  </si>
  <si>
    <t>https://kodlistor.miljodatasamverkan.se/def/vocabulary/PROVDATA_PRODUKTER/PROVOBJEKT/MobileJetoilIISynEngOil_Flygpl</t>
  </si>
  <si>
    <t>MobileJetoilIISynEngOil_Flygpl</t>
  </si>
  <si>
    <t>Mobile jet oil II synthetic jet engine oil (flygplats)</t>
  </si>
  <si>
    <t>https://kodlistor.miljodatasamverkan.se/def/vocabulary/PROVDATA_PRODUKTER/PROVOBJEKT/Skydrol500B4_HydrOil_Flygpl</t>
  </si>
  <si>
    <t>Skydrol500B4_HydrOil_Flygpl</t>
  </si>
  <si>
    <t>Skydrol 500B4 (hydraulolja, flygplats)</t>
  </si>
  <si>
    <t>https://kodlistor.miljodatasamverkan.se/def/vocabulary/PROVDATA_PRODUKTER/PROVOBJEKT/Spillolja-Bilar</t>
  </si>
  <si>
    <t>Spillolja-Bilar</t>
  </si>
  <si>
    <t>Spillolja-bilar</t>
  </si>
  <si>
    <t>https://kodlistor.miljodatasamverkan.se/def/vocabulary/PROVDATA_PRODUKTER/PROVOBJEKT/Spillolja-Lastbilar</t>
  </si>
  <si>
    <t>Spillolja-Lastbilar</t>
  </si>
  <si>
    <t>Spillolja-lastbilar</t>
  </si>
  <si>
    <t>https://kodlistor.miljodatasamverkan.se/def/vocabulary/PROVDATA_PRODUKTER/PROVOBJEKT/Spillolja-Traktorer</t>
  </si>
  <si>
    <t>Spillolja-Traktorer</t>
  </si>
  <si>
    <t>Spillolja-traktorer</t>
  </si>
  <si>
    <t>https://kodlistor.miljodatasamverkan.se/def/vocabulary/PROVDATA_PRODUKTER/PROVOBJEKT/Spillolja-Vagmaskiner</t>
  </si>
  <si>
    <t>Spillolja-Vagmaskiner</t>
  </si>
  <si>
    <t>Spillolja-vägmaskiner</t>
  </si>
  <si>
    <t>https://kodlistor.miljodatasamverkan.se/def/vocabulary/PROVDATA_PRODUKTER/PROVOBJEKT/Toalettpapper</t>
  </si>
  <si>
    <t>Toalettpapper</t>
  </si>
  <si>
    <t>https://kodlistor.miljodatasamverkan.se/def/vocabulary/PROVDATA_PRODUKTER/PROVOBJEKT/TurboSuper10W-30-Motorolja</t>
  </si>
  <si>
    <t>TurboSuper10W-30-Motorolja</t>
  </si>
  <si>
    <t>TurboSuper 10W-30 (motorolja)</t>
  </si>
  <si>
    <t>https://kodlistor.miljodatasamverkan.se/def/vocabulary/PROVDATA_SEDIMENT/KORNSTORLEK/SAKNAS</t>
  </si>
  <si>
    <t>https://kodlistor.miljodatasamverkan.se/def/vocabulary/PROVDATA_SEDIMENT/KORNSTORLEK/SED100</t>
  </si>
  <si>
    <t>SED100</t>
  </si>
  <si>
    <t>&lt;100 µm</t>
  </si>
  <si>
    <t>https://kodlistor.miljodatasamverkan.se/def/vocabulary/PROVDATA_SEDIMENT/KORNSTORLEK/SED1000</t>
  </si>
  <si>
    <t>SED1000</t>
  </si>
  <si>
    <t>&lt;1000 µm</t>
  </si>
  <si>
    <t>https://kodlistor.miljodatasamverkan.se/def/vocabulary/PROVDATA_SEDIMENT/KORNSTORLEK/SED20</t>
  </si>
  <si>
    <t>SED20</t>
  </si>
  <si>
    <t>&lt;20 µm</t>
  </si>
  <si>
    <t>https://kodlistor.miljodatasamverkan.se/def/vocabulary/PROVDATA_SEDIMENT/KORNSTORLEK/SED2000</t>
  </si>
  <si>
    <t>SED2000</t>
  </si>
  <si>
    <t>&lt;2000 µm</t>
  </si>
  <si>
    <t>https://kodlistor.miljodatasamverkan.se/def/vocabulary/PROVDATA_SEDIMENT/KORNSTORLEK/SED500</t>
  </si>
  <si>
    <t>SED500</t>
  </si>
  <si>
    <t>&lt;500 µm</t>
  </si>
  <si>
    <t>https://kodlistor.miljodatasamverkan.se/def/vocabulary/PROVDATA_SEDIMENT/KORNSTORLEK/SED62</t>
  </si>
  <si>
    <t>SED62</t>
  </si>
  <si>
    <t>&lt;62 µm</t>
  </si>
  <si>
    <t>https://kodlistor.miljodatasamverkan.se/def/vocabulary/PROVDATA_SEDIMENT/KORNSTORLEK/SED63</t>
  </si>
  <si>
    <t>SED63</t>
  </si>
  <si>
    <t>&lt;63 µm</t>
  </si>
  <si>
    <t>https://kodlistor.miljodatasamverkan.se/def/vocabulary/PROVDATA_SEDIMENT/KORNSTORLEK/SED90</t>
  </si>
  <si>
    <t>SED90</t>
  </si>
  <si>
    <t>&lt;90 µm</t>
  </si>
  <si>
    <t>https://kodlistor.miljodatasamverkan.se/def/vocabulary/PROVDATA_SEDIMENT/KORNSTORLEK/SEDsrot</t>
  </si>
  <si>
    <t>SEDsrot</t>
  </si>
  <si>
    <t>Sorterat material - &lt;500 µm borttaget</t>
  </si>
  <si>
    <t>https://kodlistor.miljodatasamverkan.se/def/vocabulary/PROVDATA_SEDIMENT/KORNSTORLEK/SEDtot</t>
  </si>
  <si>
    <t>SEDtot</t>
  </si>
  <si>
    <t>Ingen korngrµppsanalys utförd</t>
  </si>
  <si>
    <t>https://kodlistor.miljodatasamverkan.se/def/vocabulary/PROVDATA_SEDIMENT/RED_OX/OX</t>
  </si>
  <si>
    <t>OX</t>
  </si>
  <si>
    <t>Oxiderad</t>
  </si>
  <si>
    <t>https://kodlistor.miljodatasamverkan.se/def/vocabulary/PROVDATA_SEDIMENT/RED_OX/OX_YTA</t>
  </si>
  <si>
    <t>OX_YTA</t>
  </si>
  <si>
    <t>Oxiderad yta</t>
  </si>
  <si>
    <t>https://kodlistor.miljodatasamverkan.se/def/vocabulary/PROVDATA_SEDIMENT/RED_OX/RED</t>
  </si>
  <si>
    <t>RED</t>
  </si>
  <si>
    <t>Reducerad</t>
  </si>
  <si>
    <t>https://kodlistor.miljodatasamverkan.se/def/vocabulary/PROVDATA_SEDIMENT/RED_OX/SAKNAS</t>
  </si>
  <si>
    <t>https://kodlistor.miljodatasamverkan.se/def/vocabulary/PROVDATA_SEDIMENT/SEDIMENTFARG/Beige</t>
  </si>
  <si>
    <t>Beige</t>
  </si>
  <si>
    <t>https://kodlistor.miljodatasamverkan.se/def/vocabulary/PROVDATA_SEDIMENT/SEDIMENTFARG/Brun</t>
  </si>
  <si>
    <t>Brun</t>
  </si>
  <si>
    <t>https://kodlistor.miljodatasamverkan.se/def/vocabulary/PROVDATA_SEDIMENT/SEDIMENTFARG/BrunBrunorange</t>
  </si>
  <si>
    <t>BrunBrunorange</t>
  </si>
  <si>
    <t>Brun-Brunorange</t>
  </si>
  <si>
    <t>https://kodlistor.miljodatasamverkan.se/def/vocabulary/PROVDATA_SEDIMENT/SEDIMENTFARG/Brungra</t>
  </si>
  <si>
    <t>Brungra</t>
  </si>
  <si>
    <t>Brungrå</t>
  </si>
  <si>
    <t>https://kodlistor.miljodatasamverkan.se/def/vocabulary/PROVDATA_SEDIMENT/SEDIMENTFARG/Brungron</t>
  </si>
  <si>
    <t>Brungron</t>
  </si>
  <si>
    <t>Brungrön</t>
  </si>
  <si>
    <t>https://kodlistor.miljodatasamverkan.se/def/vocabulary/PROVDATA_SEDIMENT/SEDIMENTFARG/Brunsvart</t>
  </si>
  <si>
    <t>Brunsvart</t>
  </si>
  <si>
    <t>https://kodlistor.miljodatasamverkan.se/def/vocabulary/PROVDATA_SEDIMENT/SEDIMENTFARG/Gra</t>
  </si>
  <si>
    <t>Gra</t>
  </si>
  <si>
    <t>Grå</t>
  </si>
  <si>
    <t>https://kodlistor.miljodatasamverkan.se/def/vocabulary/PROVDATA_SEDIMENT/SEDIMENTFARG/GrabrunGron</t>
  </si>
  <si>
    <t>GrabrunGron</t>
  </si>
  <si>
    <t>Gråbrun-Grön</t>
  </si>
  <si>
    <t>https://kodlistor.miljodatasamverkan.se/def/vocabulary/PROVDATA_SEDIMENT/SEDIMENTFARG/Gragron</t>
  </si>
  <si>
    <t>Gragron</t>
  </si>
  <si>
    <t>Grågrön</t>
  </si>
  <si>
    <t>https://kodlistor.miljodatasamverkan.se/def/vocabulary/PROVDATA_SEDIMENT/SEDIMENTFARG/GragronBrun</t>
  </si>
  <si>
    <t>GragronBrun</t>
  </si>
  <si>
    <t>Grågrön-Brun</t>
  </si>
  <si>
    <t>https://kodlistor.miljodatasamverkan.se/def/vocabulary/PROVDATA_SEDIMENT/SEDIMENTFARG/GragronNastanSvart</t>
  </si>
  <si>
    <t>GragronNastanSvart</t>
  </si>
  <si>
    <t>Grågrön-Nästan Svart</t>
  </si>
  <si>
    <t>https://kodlistor.miljodatasamverkan.se/def/vocabulary/PROVDATA_SEDIMENT/SEDIMENTFARG/Grasvart</t>
  </si>
  <si>
    <t>Grasvart</t>
  </si>
  <si>
    <t>Gråsvart</t>
  </si>
  <si>
    <t>https://kodlistor.miljodatasamverkan.se/def/vocabulary/PROVDATA_SEDIMENT/SEDIMENTFARG/Gron</t>
  </si>
  <si>
    <t>Gron</t>
  </si>
  <si>
    <t>Grön</t>
  </si>
  <si>
    <t>https://kodlistor.miljodatasamverkan.se/def/vocabulary/PROVDATA_SEDIMENT/SEDIMENTFARG/Grongra</t>
  </si>
  <si>
    <t>Grongra</t>
  </si>
  <si>
    <t>Gröngrå</t>
  </si>
  <si>
    <t>https://kodlistor.miljodatasamverkan.se/def/vocabulary/PROVDATA_SEDIMENT/SEDIMENTFARG/Gronsvart</t>
  </si>
  <si>
    <t>Gronsvart</t>
  </si>
  <si>
    <t>Grönsvart</t>
  </si>
  <si>
    <t>https://kodlistor.miljodatasamverkan.se/def/vocabulary/PROVDATA_SEDIMENT/SEDIMENTFARG/Gulbrun</t>
  </si>
  <si>
    <t>Gulbrun</t>
  </si>
  <si>
    <t>https://kodlistor.miljodatasamverkan.se/def/vocabulary/PROVDATA_SEDIMENT/SEDIMENTFARG/GulbrunSvart</t>
  </si>
  <si>
    <t>GulbrunSvart</t>
  </si>
  <si>
    <t>Gulbrun-Svart</t>
  </si>
  <si>
    <t>https://kodlistor.miljodatasamverkan.se/def/vocabulary/PROVDATA_SEDIMENT/SEDIMENTFARG/Ljusbrun</t>
  </si>
  <si>
    <t>Ljusbrun</t>
  </si>
  <si>
    <t>https://kodlistor.miljodatasamverkan.se/def/vocabulary/PROVDATA_SEDIMENT/SEDIMENTFARG/Ljusgra</t>
  </si>
  <si>
    <t>Ljusgra</t>
  </si>
  <si>
    <t>Ljusgrå</t>
  </si>
  <si>
    <t>https://kodlistor.miljodatasamverkan.se/def/vocabulary/PROVDATA_SEDIMENT/SEDIMENTFARG/Morkbrun</t>
  </si>
  <si>
    <t>Morkbrun</t>
  </si>
  <si>
    <t>Mörkbrun</t>
  </si>
  <si>
    <t>https://kodlistor.miljodatasamverkan.se/def/vocabulary/PROVDATA_SEDIMENT/SEDIMENTFARG/Morkgra</t>
  </si>
  <si>
    <t>Morkgra</t>
  </si>
  <si>
    <t>Mörkgrå</t>
  </si>
  <si>
    <t>https://kodlistor.miljodatasamverkan.se/def/vocabulary/PROVDATA_SEDIMENT/SEDIMENTFARG/MorkgraGron</t>
  </si>
  <si>
    <t>MorkgraGron</t>
  </si>
  <si>
    <t>Mörkgrå-Grön</t>
  </si>
  <si>
    <t>https://kodlistor.miljodatasamverkan.se/def/vocabulary/PROVDATA_SEDIMENT/SEDIMENTFARG/Morkgron-grabrun</t>
  </si>
  <si>
    <t>Morkgron-grabrun</t>
  </si>
  <si>
    <t>Mörkgrön-gråbrun</t>
  </si>
  <si>
    <t>https://kodlistor.miljodatasamverkan.se/def/vocabulary/PROVDATA_SEDIMENT/SEDIMENTFARG/MorkgronSvart</t>
  </si>
  <si>
    <t>MorkgronSvart</t>
  </si>
  <si>
    <t>Mörkgrön-Svart</t>
  </si>
  <si>
    <t>https://kodlistor.miljodatasamverkan.se/def/vocabulary/PROVDATA_SEDIMENT/SEDIMENTFARG/MktLjusbrun</t>
  </si>
  <si>
    <t>MktLjusbrun</t>
  </si>
  <si>
    <t>Mycket ljusbrun, definition enligt "Munsell chart soil colour"</t>
  </si>
  <si>
    <t>https://kodlistor.miljodatasamverkan.se/def/vocabulary/PROVDATA_SEDIMENT/SEDIMENTFARG/Rodbrunt</t>
  </si>
  <si>
    <t>Rodbrunt</t>
  </si>
  <si>
    <t>Rödbrunt</t>
  </si>
  <si>
    <t>https://kodlistor.miljodatasamverkan.se/def/vocabulary/PROVDATA_SEDIMENT/SEDIMENTFARG/Rostrott</t>
  </si>
  <si>
    <t>Rostrott</t>
  </si>
  <si>
    <t>Rostrött</t>
  </si>
  <si>
    <t>https://kodlistor.miljodatasamverkan.se/def/vocabulary/PROVDATA_SEDIMENT/SEDIMENTFARG/SAKNAS</t>
  </si>
  <si>
    <t>https://kodlistor.miljodatasamverkan.se/def/vocabulary/PROVDATA_SEDIMENT/SEDIMENTFARG/Sandfargad</t>
  </si>
  <si>
    <t>Sandfargad</t>
  </si>
  <si>
    <t>Sandfärgad</t>
  </si>
  <si>
    <t>https://kodlistor.miljodatasamverkan.se/def/vocabulary/PROVDATA_SEDIMENT/SEDIMENTFARG/SulfidfargadSvart</t>
  </si>
  <si>
    <t>SulfidfargadSvart</t>
  </si>
  <si>
    <t>Sulfidfärgad-Svart</t>
  </si>
  <si>
    <t>https://kodlistor.miljodatasamverkan.se/def/vocabulary/PROVDATA_SEDIMENT/SEDIMENTFARG/Svart</t>
  </si>
  <si>
    <t>Svart</t>
  </si>
  <si>
    <t>https://kodlistor.miljodatasamverkan.se/def/vocabulary/PROVDATA_SEDIMENT/SEDIMENTFARG/Svartgra</t>
  </si>
  <si>
    <t>Svartgra</t>
  </si>
  <si>
    <t>Svartgrå</t>
  </si>
  <si>
    <t>https://kodlistor.miljodatasamverkan.se/def/vocabulary/PROVDATA_SEDIMENT/SEDIMENTFARG/Svartgron</t>
  </si>
  <si>
    <t>Svartgron</t>
  </si>
  <si>
    <t>Svartgrön</t>
  </si>
  <si>
    <t>https://kodlistor.miljodatasamverkan.se/def/vocabulary/PROVDATA_SEDIMENT/SEDIMENTTYP/DYGYDYVX</t>
  </si>
  <si>
    <t>DYGYDYVX</t>
  </si>
  <si>
    <t>https://kodlistor.miljodatasamverkan.se/def/vocabulary/PROVDATA_SEDIMENT/SEDIMENTTYP/DYGY_sa_VX</t>
  </si>
  <si>
    <t>DYGY_sa_VX</t>
  </si>
  <si>
    <t>https://kodlistor.miljodatasamverkan.se/def/vocabulary/PROVDATA_SEDIMENT/SEDIMENTTYP/DY_gy_VX</t>
  </si>
  <si>
    <t>DY_gy_VX</t>
  </si>
  <si>
    <t>https://kodlistor.miljodatasamverkan.se/def/vocabulary/PROVDATA_SEDIMENT/SEDIMENTTYP/GYL</t>
  </si>
  <si>
    <t>GYL</t>
  </si>
  <si>
    <t>Gyttjelera, postglacial</t>
  </si>
  <si>
    <t>https://kodlistor.miljodatasamverkan.se/def/vocabulary/PROVDATA_SEDIMENT/SEDIMENTTYP/GYLESA</t>
  </si>
  <si>
    <t>GYLESA</t>
  </si>
  <si>
    <t>https://kodlistor.miljodatasamverkan.se/def/vocabulary/PROVDATA_SEDIMENT/SEDIMENTTYP/GYSA</t>
  </si>
  <si>
    <t>GYSA</t>
  </si>
  <si>
    <t>https://kodlistor.miljodatasamverkan.se/def/vocabulary/PROVDATA_SEDIMENT/SEDIMENTTYP/GYTTJA</t>
  </si>
  <si>
    <t>GYTTJA</t>
  </si>
  <si>
    <t>Gyttja, postglacial</t>
  </si>
  <si>
    <t>https://kodlistor.miljodatasamverkan.se/def/vocabulary/PROVDATA_SEDIMENT/SEDIMENTTYP/LERA</t>
  </si>
  <si>
    <t>LERA</t>
  </si>
  <si>
    <t>Lera, postglacial</t>
  </si>
  <si>
    <t>https://kodlistor.miljodatasamverkan.se/def/vocabulary/PROVDATA_SEDIMENT/SEDIMENTTYP/LESA</t>
  </si>
  <si>
    <t>LESA</t>
  </si>
  <si>
    <t>https://kodlistor.miljodatasamverkan.se/def/vocabulary/PROVDATA_SEDIMENT/SEDIMENTTYP/LEVX</t>
  </si>
  <si>
    <t>LEVX</t>
  </si>
  <si>
    <t>https://kodlistor.miljodatasamverkan.se/def/vocabulary/PROVDATA_SEDIMENT/SEDIMENTTYP/LGY</t>
  </si>
  <si>
    <t>LGY</t>
  </si>
  <si>
    <t>Lergyttja, postglacial</t>
  </si>
  <si>
    <t>https://kodlistor.miljodatasamverkan.se/def/vocabulary/PROVDATA_SEDIMENT/SEDIMENTTYP/RECGY</t>
  </si>
  <si>
    <t>RECGY</t>
  </si>
  <si>
    <t>Recent gyttja</t>
  </si>
  <si>
    <t>https://kodlistor.miljodatasamverkan.se/def/vocabulary/PROVDATA_SEDIMENT/SEDIMENTTYP/RECGYL</t>
  </si>
  <si>
    <t>RECGYL</t>
  </si>
  <si>
    <t>Recent gyttjelera</t>
  </si>
  <si>
    <t>https://kodlistor.miljodatasamverkan.se/def/vocabulary/PROVDATA_SEDIMENT/SEDIMENTTYP/RECLERA</t>
  </si>
  <si>
    <t>RECLERA</t>
  </si>
  <si>
    <t>Recent lera</t>
  </si>
  <si>
    <t>https://kodlistor.miljodatasamverkan.se/def/vocabulary/PROVDATA_SEDIMENT/SEDIMENTTYP/RECLGY</t>
  </si>
  <si>
    <t>RECLGY</t>
  </si>
  <si>
    <t>Recent lergyttja</t>
  </si>
  <si>
    <t>https://kodlistor.miljodatasamverkan.se/def/vocabulary/PROVDATA_SEDIMENT/SEDIMENTTYP/RECSIGYL</t>
  </si>
  <si>
    <t>RECSIGYL</t>
  </si>
  <si>
    <t>Recent siltig gyttjelera</t>
  </si>
  <si>
    <t>https://kodlistor.miljodatasamverkan.se/def/vocabulary/PROVDATA_SEDIMENT/SEDIMENTTYP/RECSILT</t>
  </si>
  <si>
    <t>RECSILT</t>
  </si>
  <si>
    <t>Recent silt</t>
  </si>
  <si>
    <t>https://kodlistor.miljodatasamverkan.se/def/vocabulary/PROVDATA_SEDIMENT/SEDIMENTTYP/RECSILTLGY</t>
  </si>
  <si>
    <t>RECSILTLGY</t>
  </si>
  <si>
    <t>Recent siltig lergyttja</t>
  </si>
  <si>
    <t>https://kodlistor.miljodatasamverkan.se/def/vocabulary/PROVDATA_SEDIMENT/SEDIMENTTYP/SAGYLE</t>
  </si>
  <si>
    <t>SAGYLE</t>
  </si>
  <si>
    <t>https://kodlistor.miljodatasamverkan.se/def/vocabulary/PROVDATA_SEDIMENT/SEDIMENTTYP/SAKNAS</t>
  </si>
  <si>
    <t>https://kodlistor.miljodatasamverkan.se/def/vocabulary/PROVDATA_SEDIMENT/SEDIMENTTYP/SALE</t>
  </si>
  <si>
    <t>SALE</t>
  </si>
  <si>
    <t>https://kodlistor.miljodatasamverkan.se/def/vocabulary/PROVDATA_SEDIMENT/SEDIMENTTYP/SALEVX</t>
  </si>
  <si>
    <t>SALEVX</t>
  </si>
  <si>
    <t>https://kodlistor.miljodatasamverkan.se/def/vocabulary/PROVDATA_SEDIMENT/SEDIMENTTYP/SAND</t>
  </si>
  <si>
    <t>https://kodlistor.miljodatasamverkan.se/def/vocabulary/PROVDATA_SEDIMENT/SEDIMENTTYP/SILT</t>
  </si>
  <si>
    <t>SILT</t>
  </si>
  <si>
    <t>Silt, postglacial</t>
  </si>
  <si>
    <t>https://kodlistor.miljodatasamverkan.se/def/vocabulary/PROVDATA_SEDIMENT/SEDIMENTTYP/SILTGYL</t>
  </si>
  <si>
    <t>SILTGYL</t>
  </si>
  <si>
    <t>Siltig gyttjlera, postglacial</t>
  </si>
  <si>
    <t>https://kodlistor.miljodatasamverkan.se/def/vocabulary/PROVDATA_SEDIMENT/SEDIMENTTYP/SILTLGY</t>
  </si>
  <si>
    <t>SILTLGY</t>
  </si>
  <si>
    <t>Siltig lergyttja, postglacial</t>
  </si>
  <si>
    <t>https://kodlistor.miljodatasamverkan.se/def/vocabulary/PROVDATA_SEDIMENT/SEDIMENTTYP/SISA</t>
  </si>
  <si>
    <t>SISA</t>
  </si>
  <si>
    <t>https://kodlistor.miljodatasamverkan.se/def/vocabulary/PROVDATA_SEDIMENT/SEDIMENTTYP/TORV</t>
  </si>
  <si>
    <t>TORV</t>
  </si>
  <si>
    <t>T - Torv</t>
  </si>
  <si>
    <t>https://kodlistor.miljodatasamverkan.se/def/vocabulary/PROVDATA_SEDIMENT/SEDIMENTTYP/RECSIGY</t>
  </si>
  <si>
    <t>RECSIGY</t>
  </si>
  <si>
    <t>Recent siltig gyttja</t>
  </si>
  <si>
    <t>https://kodlistor.miljodatasamverkan.se/def/vocabulary/PROVDATA_SEDIMENT/SEDIMENTTYP/RECLSIGY</t>
  </si>
  <si>
    <t>RECLSIGY</t>
  </si>
  <si>
    <t>Recent lerig siltig gyttja</t>
  </si>
  <si>
    <t>https://kodlistor.miljodatasamverkan.se/def/vocabulary/PROVDATA_SEDIMENT/SEDIMENTTYP/RECGYLSILT</t>
  </si>
  <si>
    <t>RECGYLSILT</t>
  </si>
  <si>
    <t>Recent gyttjig lerig silt</t>
  </si>
  <si>
    <t>DOM</t>
  </si>
  <si>
    <t>Belastning från bostäder</t>
  </si>
  <si>
    <t>IND</t>
  </si>
  <si>
    <t>Industriell belastning</t>
  </si>
  <si>
    <t>MIX</t>
  </si>
  <si>
    <t>Kombination av båda</t>
  </si>
  <si>
    <t>Avloppsslam_avvattn</t>
  </si>
  <si>
    <t>Avvattnat avloppsslam</t>
  </si>
  <si>
    <t>Primarslam</t>
  </si>
  <si>
    <t>Primärslam - Försedimenterat avloppsslam</t>
  </si>
  <si>
    <t>Rotslam_avvattn</t>
  </si>
  <si>
    <t>Avvattnat rötslam - Avvattnat rötat avloppsslam</t>
  </si>
  <si>
    <t>Dagvattenslam</t>
  </si>
  <si>
    <t>Industrislam_ospec</t>
  </si>
  <si>
    <t>Industrislam, ospecificerat</t>
  </si>
  <si>
    <t>Avloppsslam_ospec</t>
  </si>
  <si>
    <t>Avloppsslam, ospecificerat</t>
  </si>
  <si>
    <t>Avloppsslam_bioslam</t>
  </si>
  <si>
    <t>Bioslam</t>
  </si>
  <si>
    <t>Kalkslam</t>
  </si>
  <si>
    <t>Kemslam_fortjockat</t>
  </si>
  <si>
    <t>Förtjockat kemslam</t>
  </si>
  <si>
    <t>Avloppsslam_avvattn_ej_rotat</t>
  </si>
  <si>
    <t>Avvattnat avloppsslam, ej rötat</t>
  </si>
  <si>
    <t>Deponi</t>
  </si>
  <si>
    <t>Slam_ospec</t>
  </si>
  <si>
    <t>Slam, ospecificerat</t>
  </si>
  <si>
    <t>https://kodlistor.miljodatasamverkan.se/def/vocabulary/PROVDATA_VATTEN/FILTRERAT/Ja</t>
  </si>
  <si>
    <t>Ja</t>
  </si>
  <si>
    <t>https://kodlistor.miljodatasamverkan.se/def/vocabulary/PROVDATA_VATTEN/FILTRERAT/Nej</t>
  </si>
  <si>
    <t>Nej</t>
  </si>
  <si>
    <t>https://kodlistor.miljodatasamverkan.se/def/vocabulary/PROVDATA_VATTEN/FILTRERAT/Vet_ej</t>
  </si>
  <si>
    <t>Vet_ej</t>
  </si>
  <si>
    <t>Vet ej</t>
  </si>
  <si>
    <t>https://kodlistor.miljodatasamverkan.se/def/vocabulary/PROVDATA_VATTEN/VATTENTYP/AvloppsSpillVatten</t>
  </si>
  <si>
    <t>AvloppsSpillVatten</t>
  </si>
  <si>
    <t>Avloppsvatten/spillvatten</t>
  </si>
  <si>
    <t>https://kodlistor.miljodatasamverkan.se/def/vocabulary/PROVDATA_VATTEN/VATTENTYP/Dagvatten</t>
  </si>
  <si>
    <t>Dagvatten</t>
  </si>
  <si>
    <t>https://kodlistor.miljodatasamverkan.se/def/vocabulary/PROVDATA_VATTEN/VATTENTYP/Dikesvatten</t>
  </si>
  <si>
    <t>Dikesvatten</t>
  </si>
  <si>
    <t>https://kodlistor.miljodatasamverkan.se/def/vocabulary/PROVDATA_VATTEN/VATTENTYP/Dricksvatten</t>
  </si>
  <si>
    <t>Dricksvatten</t>
  </si>
  <si>
    <t>https://kodlistor.miljodatasamverkan.se/def/vocabulary/PROVDATA_VATTEN/VATTENTYP/Grundv-StorreTaktBerg</t>
  </si>
  <si>
    <t>Grundv-StorreTaktBerg</t>
  </si>
  <si>
    <t>Grundvatten- större vattentäkt i berg</t>
  </si>
  <si>
    <t>https://kodlistor.miljodatasamverkan.se/def/vocabulary/PROVDATA_VATTEN/VATTENTYP/Grundv_EnskBrunnBerg</t>
  </si>
  <si>
    <t>Grundv_EnskBrunnBerg</t>
  </si>
  <si>
    <t>Grundvatten- enskild brunn i berg</t>
  </si>
  <si>
    <t>https://kodlistor.miljodatasamverkan.se/def/vocabulary/PROVDATA_VATTEN/VATTENTYP/Grundv_EnskBrunnJord</t>
  </si>
  <si>
    <t>Grundv_EnskBrunnJord</t>
  </si>
  <si>
    <t>Grundvatten- enskild brunn i jord</t>
  </si>
  <si>
    <t>https://kodlistor.miljodatasamverkan.se/def/vocabulary/PROVDATA_VATTEN/VATTENTYP/Grundv_KallaJord</t>
  </si>
  <si>
    <t>Grundv_KallaJord</t>
  </si>
  <si>
    <t>Grundvatten- källa i jord</t>
  </si>
  <si>
    <t>https://kodlistor.miljodatasamverkan.se/def/vocabulary/PROVDATA_VATTEN/VATTENTYP/Grundv_RorJord</t>
  </si>
  <si>
    <t>Grundv_RorJord</t>
  </si>
  <si>
    <t>Grundvatten- rör i jord</t>
  </si>
  <si>
    <t>https://kodlistor.miljodatasamverkan.se/def/vocabulary/PROVDATA_VATTEN/VATTENTYP/Grundv_StorreTaktJord</t>
  </si>
  <si>
    <t>Grundv_StorreTaktJord</t>
  </si>
  <si>
    <t>Grundvatten- större vattentäkt i jord</t>
  </si>
  <si>
    <t>https://kodlistor.miljodatasamverkan.se/def/vocabulary/PROVDATA_VATTEN/VATTENTYP/Grundvatten_ospec</t>
  </si>
  <si>
    <t>Grundvatten_ospec</t>
  </si>
  <si>
    <t>Grundvatten, ospecificerat</t>
  </si>
  <si>
    <t>https://kodlistor.miljodatasamverkan.se/def/vocabulary/PROVDATA_VATTEN/VATTENTYP/Grundvatten_ovrigt</t>
  </si>
  <si>
    <t>Grundvatten_ovrigt</t>
  </si>
  <si>
    <t>Grundvatten- övrigt</t>
  </si>
  <si>
    <t>https://kodlistor.miljodatasamverkan.se/def/vocabulary/PROVDATA_VATTEN/VATTENTYP/InkVattAvloppsv</t>
  </si>
  <si>
    <t>InkVattAvloppsv</t>
  </si>
  <si>
    <t>https://kodlistor.miljodatasamverkan.se/def/vocabulary/PROVDATA_VATTEN/VATTENTYP/InkVattVattv_Ravatten</t>
  </si>
  <si>
    <t>InkVattVattv_Ravatten</t>
  </si>
  <si>
    <t>Inkommande vatten till vattenverk=råvatten</t>
  </si>
  <si>
    <t>https://kodlistor.miljodatasamverkan.se/def/vocabulary/PROVDATA_VATTEN/VATTENTYP/Lakvatten</t>
  </si>
  <si>
    <t>Lakvatten</t>
  </si>
  <si>
    <t>https://kodlistor.miljodatasamverkan.se/def/vocabulary/PROVDATA_VATTEN/VATTENTYP/Lakvatten_obehandlat</t>
  </si>
  <si>
    <t>Lakvatten_obehandlat</t>
  </si>
  <si>
    <t>Lakvatten, obehandlat</t>
  </si>
  <si>
    <t>https://kodlistor.miljodatasamverkan.se/def/vocabulary/PROVDATA_VATTEN/VATTENTYP/Lakvatten_utgaende</t>
  </si>
  <si>
    <t>Lakvatten_utgaende</t>
  </si>
  <si>
    <t>Lakvatten, utgående</t>
  </si>
  <si>
    <t>https://kodlistor.miljodatasamverkan.se/def/vocabulary/PROVDATA_VATTEN/VATTENTYP/Nederbord</t>
  </si>
  <si>
    <t>Nederbord</t>
  </si>
  <si>
    <t>Nederbörd</t>
  </si>
  <si>
    <t>https://kodlistor.miljodatasamverkan.se/def/vocabulary/PROVDATA_VATTEN/VATTENTYP/Ovrigt</t>
  </si>
  <si>
    <t>Ovrigt</t>
  </si>
  <si>
    <t>Övrigt</t>
  </si>
  <si>
    <t>https://kodlistor.miljodatasamverkan.se/def/vocabulary/PROVDATA_VATTEN/VATTENTYP/Processvatten</t>
  </si>
  <si>
    <t>Processvatten</t>
  </si>
  <si>
    <t>Processvatten, vatten som förekommer i och släpps ut från en industris processer</t>
  </si>
  <si>
    <t>https://kodlistor.miljodatasamverkan.se/def/vocabulary/PROVDATA_VATTEN/VATTENTYP/Recipient</t>
  </si>
  <si>
    <t>Recipient</t>
  </si>
  <si>
    <t>Recipient, ett vatten som mottar avlopps- eller dagvatten</t>
  </si>
  <si>
    <t>https://kodlistor.miljodatasamverkan.se/def/vocabulary/PROVDATA_VATTEN/VATTENTYP/Referens</t>
  </si>
  <si>
    <t>Referens</t>
  </si>
  <si>
    <t>https://kodlistor.miljodatasamverkan.se/def/vocabulary/PROVDATA_VATTEN/VATTENTYP/Slackvatten</t>
  </si>
  <si>
    <t>Slackvatten</t>
  </si>
  <si>
    <t>Släckvatten</t>
  </si>
  <si>
    <t>https://kodlistor.miljodatasamverkan.se/def/vocabulary/PROVDATA_VATTEN/VATTENTYP/Slamvatten</t>
  </si>
  <si>
    <t>Slamvatten</t>
  </si>
  <si>
    <t>https://kodlistor.miljodatasamverkan.se/def/vocabulary/PROVDATA_VATTEN/VATTENTYP/UtgVattAvloppsv</t>
  </si>
  <si>
    <t>UtgVattAvloppsv</t>
  </si>
  <si>
    <t>https://kodlistor.miljodatasamverkan.se/def/vocabulary/PROVDATA_VATTEN/VATTENTYP/UtgVattVattenv</t>
  </si>
  <si>
    <t>UtgVattVattenv</t>
  </si>
  <si>
    <t>Utgående vatten från vattenverk</t>
  </si>
  <si>
    <t>https://kodlistor.miljodatasamverkan.se/def/vocabulary/PROVDATA_VATTEN/VATTENTYP/Ytvatten</t>
  </si>
  <si>
    <t>Ytvatten</t>
  </si>
  <si>
    <t>Ytvatten, allt vatten som inte är grundvatten</t>
  </si>
  <si>
    <t>https://kodlistor.miljodatasamverkan.se/def/vocabulary/PROVDATA_VATTEN/VTN_DJUP_METOD/EKOLOD</t>
  </si>
  <si>
    <t>EKOLOD</t>
  </si>
  <si>
    <t>Enkelstråligt ekolod</t>
  </si>
  <si>
    <t>https://kodlistor.miljodatasamverkan.se/def/vocabulary/PROVDATA_VATTEN/VTN_DJUP_METOD/ESTIM</t>
  </si>
  <si>
    <t>ESTIM</t>
  </si>
  <si>
    <t>Estimerat</t>
  </si>
  <si>
    <t>https://kodlistor.miljodatasamverkan.se/def/vocabulary/PROVDATA_VATTEN/VTN_DJUP_METOD/HANDLO</t>
  </si>
  <si>
    <t>HANDLO</t>
  </si>
  <si>
    <t>Handlodning</t>
  </si>
  <si>
    <t>https://kodlistor.miljodatasamverkan.se/def/vocabulary/PROVDATA_VATTEN/VTN_DJUP_METOD/RAKNEV</t>
  </si>
  <si>
    <t>RAKNEV</t>
  </si>
  <si>
    <t>Räkneverk vinsch</t>
  </si>
  <si>
    <t>https://kodlistor.miljodatasamverkan.se/def/vocabulary/PROVDATA_VATTEN/VTN_DJUP_METOD/SAKNAS</t>
  </si>
  <si>
    <t>https://kodlistor.miljodatasamverkan.se/def/vocabulary/PROVDATA_VATTEN/VTN_DJUP_METOD/SJOKOR</t>
  </si>
  <si>
    <t>SJOKOR</t>
  </si>
  <si>
    <t>Djup från sjökort</t>
  </si>
  <si>
    <t>https://kodlistor.miljodatasamverkan.se/def/vocabulary/PROVDATA_BIOTA/ART/EuropeisktOstron</t>
  </si>
  <si>
    <t>EuropeisktOstron</t>
  </si>
  <si>
    <t>Europeiskt ostron</t>
  </si>
  <si>
    <t>Ostrea edulis</t>
  </si>
  <si>
    <t>https://kodlistor.miljodatasamverkan.se/def/vocabulary/PROVDATA_BIOTA/ART/Stillahavsostron</t>
  </si>
  <si>
    <t>Stillahavsostron</t>
  </si>
  <si>
    <t>Magallana gigas</t>
  </si>
  <si>
    <t>https://kodlistor.miljodatasamverkan.se/def/vocabulary/PROVDATA_BIOTA/ART/Tumlare</t>
  </si>
  <si>
    <t>Tumlare</t>
  </si>
  <si>
    <t>Phocoena phocoena</t>
  </si>
  <si>
    <t>https://kodlistor.miljodatasamverkan.se/def/vocabulary/PROVDATA_BIOTA/ART/Kanadaroding</t>
  </si>
  <si>
    <t>Kanadaroding</t>
  </si>
  <si>
    <t>Kanadaröding</t>
  </si>
  <si>
    <t>Salvelinus namaycush</t>
  </si>
  <si>
    <t>Totalkoncentration av GAS+PART (DEPOSITION/LUFT)</t>
  </si>
  <si>
    <t>https://kodlistor.miljodatasamverkan.se/def/vocabulary/PROVDATA_BIOTA/ART/Elritsa</t>
  </si>
  <si>
    <t>Elritsa</t>
  </si>
  <si>
    <t>Phoxinus phoxinus</t>
  </si>
  <si>
    <t>https://kodlistor.miljodatasamverkan.se/def/vocabulary/PROVDATA_BIOTA/ART/Bergsimpa</t>
  </si>
  <si>
    <t>Bergsimpa</t>
  </si>
  <si>
    <t>Cottus poecilopus</t>
  </si>
  <si>
    <t>invalid</t>
  </si>
  <si>
    <t>https://kodlistor.miljodatasamverkan.se/def/vocabulary/PROVDATA_FRAKTIONER/FRAKTION/SLAM</t>
  </si>
  <si>
    <t>SLAM</t>
  </si>
  <si>
    <t>Slam (SLAM)</t>
  </si>
  <si>
    <t>https://kodlistor.miljodatasamverkan.se/def/vocabulary/PROVDATA_MARK/JORDART/FYLLN_BL_GR_SA</t>
  </si>
  <si>
    <t>FYLLN_BL_GR_SA</t>
  </si>
  <si>
    <t>F[bl, gr, sa] - FYLLNING av blockig grusig sand</t>
  </si>
  <si>
    <t>https://kodlistor.miljodatasamverkan.se/def/vocabulary/PROVDATA_MARK/JORDART/FYLLN_GR_MU</t>
  </si>
  <si>
    <t>FYLLN_GR_MU</t>
  </si>
  <si>
    <t>F[gr, mu] - FYLLNING av grusig mulljord</t>
  </si>
  <si>
    <t>https://kodlistor.miljodatasamverkan.se/def/vocabulary/PROVDATA_MARK/JORDART/FYLLN_GR_SA</t>
  </si>
  <si>
    <t>FYLLN_GR_SA</t>
  </si>
  <si>
    <t>F[gr, sa] - FYLLNING av grusig sand</t>
  </si>
  <si>
    <t>https://kodlistor.miljodatasamverkan.se/def/vocabulary/PROVDATA_MARK/JORDART/FYLLN_GR_SA_LE</t>
  </si>
  <si>
    <t>FYLLN_GR_SA_LE</t>
  </si>
  <si>
    <t>https://kodlistor.miljodatasamverkan.se/def/vocabulary/PROVDATA_MARK/JORDART/FYLLN_GR_SA_LE_MU</t>
  </si>
  <si>
    <t>FYLLN_GR_SA_LE_MU</t>
  </si>
  <si>
    <t>F[gr, sa, le, mu] - FYLLNING av grusig sandig lerig mulljord</t>
  </si>
  <si>
    <t>https://kodlistor.miljodatasamverkan.se/def/vocabulary/PROVDATA_MARK/JORDART/FYLLN_GR_SA_MU</t>
  </si>
  <si>
    <t>FYLLN_GR_SA_MU</t>
  </si>
  <si>
    <t>F[gr, sa, mu] - FYLLNING av grusig sandig mulljord</t>
  </si>
  <si>
    <t>https://kodlistor.miljodatasamverkan.se/def/vocabulary/PROVDATA_MARK/JORDART/FYLLN_GR_SI_SA</t>
  </si>
  <si>
    <t>FYLLN_GR_SI_SA</t>
  </si>
  <si>
    <t>F[gr, si, sa] - FYLLNING av grusig siltig sand</t>
  </si>
  <si>
    <t>https://kodlistor.miljodatasamverkan.se/def/vocabulary/PROVDATA_MARK/JORDART/FYLLN_GR_ST_SA</t>
  </si>
  <si>
    <t>FYLLN_GR_ST_SA</t>
  </si>
  <si>
    <t>F[gr, st, sa] - FYLLNING av grusig stenig sand</t>
  </si>
  <si>
    <t>https://kodlistor.miljodatasamverkan.se/def/vocabulary/PROVDATA_MARK/JORDART/FYLLN_LE</t>
  </si>
  <si>
    <t>FYLLN_LE</t>
  </si>
  <si>
    <t>F[le] - FYLLNING av lera</t>
  </si>
  <si>
    <t>https://kodlistor.miljodatasamverkan.se/def/vocabulary/PROVDATA_MARK/JORDART/FYLLN_LE_MU</t>
  </si>
  <si>
    <t>FYLLN_LE_MU</t>
  </si>
  <si>
    <t>F[le, mu] - FYLLNING av lerig mulljord</t>
  </si>
  <si>
    <t>https://kodlistor.miljodatasamverkan.se/def/vocabulary/PROVDATA_MARK/JORDART/FYLLN_MU</t>
  </si>
  <si>
    <t>FYLLN_MU</t>
  </si>
  <si>
    <t>F[mu] - FYLLNING av mulljord</t>
  </si>
  <si>
    <t>https://kodlistor.miljodatasamverkan.se/def/vocabulary/PROVDATA_MARK/JORDART/FYLLN_MU_GR_SA</t>
  </si>
  <si>
    <t>FYLLN_MU_GR_SA</t>
  </si>
  <si>
    <t>F[mu, gr, sa] - FYLLNING av mullhaltig grusig sand</t>
  </si>
  <si>
    <t>https://kodlistor.miljodatasamverkan.se/def/vocabulary/PROVDATA_MARK/JORDART/FYLLN_MU_GR_ST_SA</t>
  </si>
  <si>
    <t>FYLLN_MU_GR_ST_SA</t>
  </si>
  <si>
    <t>F[mu, gr, st, sa] - FYLLNING av mullhaltig grusig stenig sand</t>
  </si>
  <si>
    <t>https://kodlistor.miljodatasamverkan.se/def/vocabulary/PROVDATA_MARK/JORDART/FYLLN_MU_LE_SA</t>
  </si>
  <si>
    <t>FYLLN_MU_LE_SA</t>
  </si>
  <si>
    <t>F[mu, le, sa] - FYLLNING av mullhaltig lerig sand</t>
  </si>
  <si>
    <t>https://kodlistor.miljodatasamverkan.se/def/vocabulary/PROVDATA_MARK/JORDART/FYLLN_MU_SA</t>
  </si>
  <si>
    <t>FYLLN_MU_SA</t>
  </si>
  <si>
    <t>F[mu, gr, sa] - FYLLNING av mullhaltig sand</t>
  </si>
  <si>
    <t>https://kodlistor.miljodatasamverkan.se/def/vocabulary/PROVDATA_MARK/JORDART/FYLLN_MU_SI_SA</t>
  </si>
  <si>
    <t>FYLLN_MU_SI_SA</t>
  </si>
  <si>
    <t>F[mu, si, sa] - FYLLNING av mullhaltig siltig sand</t>
  </si>
  <si>
    <t>https://kodlistor.miljodatasamverkan.se/def/vocabulary/PROVDATA_MARK/JORDART/FYLLN_MU_ST_SA</t>
  </si>
  <si>
    <t>FYLLN_MU_ST_SA</t>
  </si>
  <si>
    <t>F[mu, st, sa] - FYLLNING av mullhaltig stenig sand</t>
  </si>
  <si>
    <t>https://kodlistor.miljodatasamverkan.se/def/vocabulary/PROVDATA_MARK/JORDART/FYLLN_SA</t>
  </si>
  <si>
    <t>FYLLN_SA</t>
  </si>
  <si>
    <t>F[sa] - FYLLNING av sand</t>
  </si>
  <si>
    <t>https://kodlistor.miljodatasamverkan.se/def/vocabulary/PROVDATA_MARK/JORDART/FYLLN_SA_GR</t>
  </si>
  <si>
    <t>FYLLN_SA_GR</t>
  </si>
  <si>
    <t>F[sa, gr] - FYLLNING av sandigt grus</t>
  </si>
  <si>
    <t>https://kodlistor.miljodatasamverkan.se/def/vocabulary/PROVDATA_MARK/JORDART/FYLLN_SA_GR_ST_LE</t>
  </si>
  <si>
    <t>FYLLN_SA_GR_ST_LE</t>
  </si>
  <si>
    <t>https://kodlistor.miljodatasamverkan.se/def/vocabulary/PROVDATA_MARK/JORDART/FYLLN_SA_LE</t>
  </si>
  <si>
    <t>FYLLN_SA_LE</t>
  </si>
  <si>
    <t>F[sa, le] - FYLLNING av sandig lera</t>
  </si>
  <si>
    <t>https://kodlistor.miljodatasamverkan.se/def/vocabulary/PROVDATA_MARK/JORDART/FYLLN_SA_SI</t>
  </si>
  <si>
    <t>FYLLN_SA_SI</t>
  </si>
  <si>
    <t>F[sa, si] - FYLLNING av sandig silt</t>
  </si>
  <si>
    <t>https://kodlistor.miljodatasamverkan.se/def/vocabulary/PROVDATA_MARK/JORDART/FYLLN_SI</t>
  </si>
  <si>
    <t>FYLLN_SI</t>
  </si>
  <si>
    <t>F[si] - FYLLNING av silt</t>
  </si>
  <si>
    <t>https://kodlistor.miljodatasamverkan.se/def/vocabulary/PROVDATA_MARK/JORDART/FYLLN_SI_GR_SA</t>
  </si>
  <si>
    <t>FYLLN_SI_GR_SA</t>
  </si>
  <si>
    <t>F[si, gr, sa] - FYLLNING av siltig grusig sand</t>
  </si>
  <si>
    <t>https://kodlistor.miljodatasamverkan.se/def/vocabulary/PROVDATA_MARK/JORDART/FYLLN_SI_SA</t>
  </si>
  <si>
    <t>FYLLN_SI_SA</t>
  </si>
  <si>
    <t>F[si, sa] - FYLLNING av siltig sand</t>
  </si>
  <si>
    <t>https://kodlistor.miljodatasamverkan.se/def/vocabulary/PROVDATA_MARK/JORDART/FYLLN_SI_SA_ST_GR</t>
  </si>
  <si>
    <t>FYLLN_SI_SA_ST_GR</t>
  </si>
  <si>
    <t>F[si, sa. st, gr] - FYLLNING av siltigt sandigt stenigt grus</t>
  </si>
  <si>
    <t>https://kodlistor.miljodatasamverkan.se/def/vocabulary/PROVDATA_MARK/JORDART/FYLLN_ST_GR_MU_SA</t>
  </si>
  <si>
    <t>FYLLN_ST_GR_MU_SA</t>
  </si>
  <si>
    <t>F[st, gr, mu, sa] - FYLLNING av stenig grusig mullhaltig sand</t>
  </si>
  <si>
    <t>https://kodlistor.miljodatasamverkan.se/def/vocabulary/PROVDATA_MARK/JORDART/FYLLN_ST_GR_SA</t>
  </si>
  <si>
    <t>FYLLN_ST_GR_SA</t>
  </si>
  <si>
    <t>F[st, gr, sa] - FYLLNING av stenig grusig sand</t>
  </si>
  <si>
    <t>https://kodlistor.miljodatasamverkan.se/def/vocabulary/PROVDATA_MARK/JORDART/FYLLN_ST_LE</t>
  </si>
  <si>
    <t>FYLLN_ST_LE</t>
  </si>
  <si>
    <t>F[st, le] - FYLLNING av stenig lera</t>
  </si>
  <si>
    <t>https://kodlistor.miljodatasamverkan.se/def/vocabulary/PROVDATA_MARK/JORDART/FYLLN_ST_SA</t>
  </si>
  <si>
    <t>FYLLN_ST_SA</t>
  </si>
  <si>
    <t>F[st, sa] - FYLLNING av stenig sand</t>
  </si>
  <si>
    <t>https://kodlistor.miljodatasamverkan.se/def/vocabulary/PROVDATA_MARK/JORDART/FYLLN_ST_SA_GR</t>
  </si>
  <si>
    <t>FYLLN_ST_SA_GR</t>
  </si>
  <si>
    <t>F[st, sa, gr] - FYLLNING av stenigt sandigt grus</t>
  </si>
  <si>
    <t>https://kodlistor.miljodatasamverkan.se/def/vocabulary/PROVDATA_MARK/JORDART/FYLLN_ST_SA_MU</t>
  </si>
  <si>
    <t>FYLLN_ST_SA_MU</t>
  </si>
  <si>
    <t>F[st, sa, mu] - FYLLNING av stenig sandig mulljord</t>
  </si>
  <si>
    <t>https://kodlistor.miljodatasamverkan.se/def/vocabulary/PROVDATA_MARK/JORDART/GRLESA</t>
  </si>
  <si>
    <t>GRLESA</t>
  </si>
  <si>
    <t>grleSa - grusig lerig SAND</t>
  </si>
  <si>
    <t>https://kodlistor.miljodatasamverkan.se/def/vocabulary/PROVDATA_MARK/JORDART/GRSA</t>
  </si>
  <si>
    <t>GRSA</t>
  </si>
  <si>
    <t>grSa - grusig SAND</t>
  </si>
  <si>
    <t>https://kodlistor.miljodatasamverkan.se/def/vocabulary/PROVDATA_MARK/JORDART/GRSISA</t>
  </si>
  <si>
    <t>GRSISA</t>
  </si>
  <si>
    <t>grsiSa - grusig siltig SAND</t>
  </si>
  <si>
    <t>https://kodlistor.miljodatasamverkan.se/def/vocabulary/PROVDATA_MARK/JORDART/GRUS</t>
  </si>
  <si>
    <t>GRUS</t>
  </si>
  <si>
    <t>Gr - Grus</t>
  </si>
  <si>
    <t>https://kodlistor.miljodatasamverkan.se/def/vocabulary/PROVDATA_MARK/JORDART/GYLE</t>
  </si>
  <si>
    <t>GYLE</t>
  </si>
  <si>
    <t>gyLe - gyttjig LERA</t>
  </si>
  <si>
    <t>https://kodlistor.miljodatasamverkan.se/def/vocabulary/PROVDATA_MARK/JORDART/GYTTJA</t>
  </si>
  <si>
    <t>Gy - Gyttja</t>
  </si>
  <si>
    <t>https://kodlistor.miljodatasamverkan.se/def/vocabulary/PROVDATA_MARK/JORDART/LEGRSA</t>
  </si>
  <si>
    <t>LEGRSA</t>
  </si>
  <si>
    <t>legrSa - lerig grusig SAND</t>
  </si>
  <si>
    <t>https://kodlistor.miljodatasamverkan.se/def/vocabulary/PROVDATA_MARK/JORDART/LEMU</t>
  </si>
  <si>
    <t>LEMU</t>
  </si>
  <si>
    <t>leMu - lerig MULLJORD</t>
  </si>
  <si>
    <t>https://kodlistor.miljodatasamverkan.se/def/vocabulary/PROVDATA_MARK/JORDART/LERA</t>
  </si>
  <si>
    <t>https://kodlistor.miljodatasamverkan.se/def/vocabulary/PROVDATA_MARK/JORDART/LESI</t>
  </si>
  <si>
    <t>LESI</t>
  </si>
  <si>
    <t>leSi - lerig SILT</t>
  </si>
  <si>
    <t>https://kodlistor.miljodatasamverkan.se/def/vocabulary/PROVDATA_MARK/JORDART/MORAN</t>
  </si>
  <si>
    <t>MORAN</t>
  </si>
  <si>
    <t>Mn - Morän</t>
  </si>
  <si>
    <t>https://kodlistor.miljodatasamverkan.se/def/vocabulary/PROVDATA_MARK/JORDART/MUGRSA</t>
  </si>
  <si>
    <t>MUGRSA</t>
  </si>
  <si>
    <t>mugrSa - mullhaltig grusig SAND</t>
  </si>
  <si>
    <t>https://kodlistor.miljodatasamverkan.se/def/vocabulary/PROVDATA_MARK/JORDART/MUGRSISA</t>
  </si>
  <si>
    <t>MUGRSISA</t>
  </si>
  <si>
    <t>mugrsiSa - mullhaltig grusig siltig SAND</t>
  </si>
  <si>
    <t>https://kodlistor.miljodatasamverkan.se/def/vocabulary/PROVDATA_MARK/JORDART/MULL</t>
  </si>
  <si>
    <t>MULL</t>
  </si>
  <si>
    <t>Mu - Humus (mull), mulljord</t>
  </si>
  <si>
    <t>https://kodlistor.miljodatasamverkan.se/def/vocabulary/PROVDATA_MARK/JORDART/MUSA</t>
  </si>
  <si>
    <t>MUSA</t>
  </si>
  <si>
    <t>muSa - mullhaltig SAND</t>
  </si>
  <si>
    <t>https://kodlistor.miljodatasamverkan.se/def/vocabulary/PROVDATA_MARK/JORDART/SALE</t>
  </si>
  <si>
    <t>saLe - sandig LERA</t>
  </si>
  <si>
    <t>https://kodlistor.miljodatasamverkan.se/def/vocabulary/PROVDATA_MARK/JORDART/SALESI</t>
  </si>
  <si>
    <t>SALESI</t>
  </si>
  <si>
    <t>https://kodlistor.miljodatasamverkan.se/def/vocabulary/PROVDATA_MARK/JORDART/SAMN</t>
  </si>
  <si>
    <t>SAMN</t>
  </si>
  <si>
    <t>saMn - sandig MORÄN</t>
  </si>
  <si>
    <t>Sa - Sand</t>
  </si>
  <si>
    <t>https://kodlistor.miljodatasamverkan.se/def/vocabulary/PROVDATA_MARK/JORDART/SASI</t>
  </si>
  <si>
    <t>SASI</t>
  </si>
  <si>
    <t>saSI - sandig SILT</t>
  </si>
  <si>
    <t>https://kodlistor.miljodatasamverkan.se/def/vocabulary/PROVDATA_MARK/JORDART/SILE</t>
  </si>
  <si>
    <t>SILE</t>
  </si>
  <si>
    <t>siLe - siltig LERA</t>
  </si>
  <si>
    <t>https://kodlistor.miljodatasamverkan.se/def/vocabulary/PROVDATA_MARK/JORDART/SILT</t>
  </si>
  <si>
    <t>https://kodlistor.miljodatasamverkan.se/def/vocabulary/PROVDATA_MARK/JORDART/SISA</t>
  </si>
  <si>
    <t>siSa - siltig SAND</t>
  </si>
  <si>
    <t>https://kodlistor.miljodatasamverkan.se/def/vocabulary/PROVDATA_MARK/JORDART/SISAMN</t>
  </si>
  <si>
    <t>SISAMN</t>
  </si>
  <si>
    <t>sisaMn - siltig sandig MORÄN</t>
  </si>
  <si>
    <t>https://kodlistor.miljodatasamverkan.se/def/vocabulary/PROVDATA_MARK/JORDART/SI_GR_SA</t>
  </si>
  <si>
    <t>SI_GR_SA</t>
  </si>
  <si>
    <t>si(gr)Sa – siltig något grusig SAND</t>
  </si>
  <si>
    <t>https://kodlistor.miljodatasamverkan.se/def/vocabulary/PROVDATA_MARK/JORDART/STEN</t>
  </si>
  <si>
    <t>STEN</t>
  </si>
  <si>
    <t>St - Sten</t>
  </si>
  <si>
    <t>https://kodlistor.miljodatasamverkan.se/def/vocabulary/PROVDATA_MARK/JORDART/TORV</t>
  </si>
  <si>
    <t>https://kodlistor.miljodatasamverkan.se/def/vocabulary/PROVDATA_SEDIMENT/SEDIMENTFARG/Grabrun</t>
  </si>
  <si>
    <t>Grabrun</t>
  </si>
  <si>
    <t>Gråbrun</t>
  </si>
  <si>
    <t>dyGyvxDy- dyig GYTTJA inom DY med växtdelar (trärester)</t>
  </si>
  <si>
    <t>dy(sa)vxGy - Dyig något sandig GYTTJA med växtdelar (trärester)</t>
  </si>
  <si>
    <t>(gy)vxDy - Något gyttjig DY med växtdelar (trärester)</t>
  </si>
  <si>
    <t>https://kodlistor.miljodatasamverkan.se/def/vocabulary/PROVDATA_SEDIMENT/SEDIMENTTYP/FIBER</t>
  </si>
  <si>
    <t>FIBER</t>
  </si>
  <si>
    <t>Fiber - FIBERSEDIMENT</t>
  </si>
  <si>
    <t>https://kodlistor.miljodatasamverkan.se/def/vocabulary/PROVDATA_SEDIMENT/SEDIMENTTYP/FSA</t>
  </si>
  <si>
    <t>FSA</t>
  </si>
  <si>
    <t>Fsa - FINSAND</t>
  </si>
  <si>
    <t>https://kodlistor.miljodatasamverkan.se/def/vocabulary/PROVDATA_SEDIMENT/SEDIMENTTYP/GRGYSA</t>
  </si>
  <si>
    <t>GRGYSA</t>
  </si>
  <si>
    <t>grgySa - grusig gyttjig SAND</t>
  </si>
  <si>
    <t>https://kodlistor.miljodatasamverkan.se/def/vocabulary/PROVDATA_SEDIMENT/SEDIMENTTYP/GRSA</t>
  </si>
  <si>
    <t>https://kodlistor.miljodatasamverkan.se/def/vocabulary/PROVDATA_SEDIMENT/SEDIMENTTYP/GRSAGY</t>
  </si>
  <si>
    <t>GRSAGY</t>
  </si>
  <si>
    <t>grsaGy - grusig sandig GYTTJA</t>
  </si>
  <si>
    <t>https://kodlistor.miljodatasamverkan.se/def/vocabulary/PROVDATA_SEDIMENT/SEDIMENTTYP/GRSASILE</t>
  </si>
  <si>
    <t>GRSASILE</t>
  </si>
  <si>
    <t>grsasiLe - grusig sandig siltig LERA</t>
  </si>
  <si>
    <t>https://kodlistor.miljodatasamverkan.se/def/vocabulary/PROVDATA_SEDIMENT/SEDIMENTTYP/GRSILE</t>
  </si>
  <si>
    <t>GRSILE</t>
  </si>
  <si>
    <t>grsiLe - grusig siltig LERA</t>
  </si>
  <si>
    <t>https://kodlistor.miljodatasamverkan.se/def/vocabulary/PROVDATA_SEDIMENT/SEDIMENTTYP/GRVXLE</t>
  </si>
  <si>
    <t>GRVXLE</t>
  </si>
  <si>
    <t>grvxLe – grusig LERA med växtdelar (trärester)</t>
  </si>
  <si>
    <t>https://kodlistor.miljodatasamverkan.se/def/vocabulary/PROVDATA_SEDIMENT/SEDIMENTTYP/GYFIBER</t>
  </si>
  <si>
    <t>GYFIBER</t>
  </si>
  <si>
    <t>gyFiber - gyttjigt FIBERSEDIMENT</t>
  </si>
  <si>
    <t>https://kodlistor.miljodatasamverkan.se/def/vocabulary/PROVDATA_SEDIMENT/SEDIMENTTYP/GYGRSA</t>
  </si>
  <si>
    <t>GYGRSA</t>
  </si>
  <si>
    <t>gygrSa - gyttjig grusig SAND</t>
  </si>
  <si>
    <t>https://kodlistor.miljodatasamverkan.se/def/vocabulary/PROVDATA_SEDIMENT/SEDIMENTTYP/GYLE</t>
  </si>
  <si>
    <t>gyleSa - gyttjig lerig SAND</t>
  </si>
  <si>
    <t>gySa - gyttjig SAND</t>
  </si>
  <si>
    <t>https://kodlistor.miljodatasamverkan.se/def/vocabulary/PROVDATA_SEDIMENT/SEDIMENTTYP/GYSASILE</t>
  </si>
  <si>
    <t>GYSASILE</t>
  </si>
  <si>
    <t>gysasiLe - gyttjig sandig siltig LERA</t>
  </si>
  <si>
    <t>https://kodlistor.miljodatasamverkan.se/def/vocabulary/PROVDATA_SEDIMENT/SEDIMENTTYP/GYSI</t>
  </si>
  <si>
    <t>GYSI</t>
  </si>
  <si>
    <t>gySi - gyttjig SILT</t>
  </si>
  <si>
    <t>https://kodlistor.miljodatasamverkan.se/def/vocabulary/PROVDATA_SEDIMENT/SEDIMENTTYP/GYSILE</t>
  </si>
  <si>
    <t>GYSILE</t>
  </si>
  <si>
    <t>gysiLe - gyttjig siltig LERA</t>
  </si>
  <si>
    <t>https://kodlistor.miljodatasamverkan.se/def/vocabulary/PROVDATA_SEDIMENT/SEDIMENTTYP/GYSILESAGR</t>
  </si>
  <si>
    <t>GYSILESAGR</t>
  </si>
  <si>
    <t>gysilesaGr - gyttjigt siltigt lerigt sandigt GRUS</t>
  </si>
  <si>
    <t>leSa - lerig SAND</t>
  </si>
  <si>
    <t>https://kodlistor.miljodatasamverkan.se/def/vocabulary/PROVDATA_SEDIMENT/SEDIMENTTYP/LESI</t>
  </si>
  <si>
    <t>https://kodlistor.miljodatasamverkan.se/def/vocabulary/PROVDATA_SEDIMENT/SEDIMENTTYP/LESIGRSA</t>
  </si>
  <si>
    <t>LESIGRSA</t>
  </si>
  <si>
    <t>https://kodlistor.miljodatasamverkan.se/def/vocabulary/PROVDATA_SEDIMENT/SEDIMENTTYP/LESIGY</t>
  </si>
  <si>
    <t>LESIGY</t>
  </si>
  <si>
    <t>lesiGy - lerig siltig GYTTJA</t>
  </si>
  <si>
    <t>vxLe - LERA med växtdelar (trärester)</t>
  </si>
  <si>
    <t>https://kodlistor.miljodatasamverkan.se/def/vocabulary/PROVDATA_SEDIMENT/SEDIMENTTYP/SAGR</t>
  </si>
  <si>
    <t>SAGR</t>
  </si>
  <si>
    <t>saGr - sandigt GRUS</t>
  </si>
  <si>
    <t>https://kodlistor.miljodatasamverkan.se/def/vocabulary/PROVDATA_SEDIMENT/SEDIMENTTYP/SAGY</t>
  </si>
  <si>
    <t>SAGY</t>
  </si>
  <si>
    <t>saGy – sandig GYTTJA</t>
  </si>
  <si>
    <t>https://kodlistor.miljodatasamverkan.se/def/vocabulary/PROVDATA_SEDIMENT/SEDIMENTTYP/SAGYFIBER</t>
  </si>
  <si>
    <t>SAGYFIBER</t>
  </si>
  <si>
    <t>sagyFiber - sandigt gyttjigt FIBERSEDIMENT</t>
  </si>
  <si>
    <t>saGyl - sandig GYTTJELERA</t>
  </si>
  <si>
    <t>savxLe- sandig LERA med växtdelar (trärester)</t>
  </si>
  <si>
    <t>Sa - SAND</t>
  </si>
  <si>
    <t>https://kodlistor.miljodatasamverkan.se/def/vocabulary/PROVDATA_SEDIMENT/SEDIMENTTYP/SASIGY</t>
  </si>
  <si>
    <t>SASIGY</t>
  </si>
  <si>
    <t>sasiGy - sandig siltig GYTTJA</t>
  </si>
  <si>
    <t>https://kodlistor.miljodatasamverkan.se/def/vocabulary/PROVDATA_SEDIMENT/SEDIMENTTYP/SASILE</t>
  </si>
  <si>
    <t>SASILE</t>
  </si>
  <si>
    <t>sasiLe – sandig siltig LERA</t>
  </si>
  <si>
    <t>https://kodlistor.miljodatasamverkan.se/def/vocabulary/PROVDATA_SEDIMENT/SEDIMENTTYP/SASTGY</t>
  </si>
  <si>
    <t>SASTGY</t>
  </si>
  <si>
    <t>sastGy - sandig stenig GYTTJA</t>
  </si>
  <si>
    <t>https://kodlistor.miljodatasamverkan.se/def/vocabulary/PROVDATA_SEDIMENT/SEDIMENTTYP/SAVXGY</t>
  </si>
  <si>
    <t>SAVXGY</t>
  </si>
  <si>
    <t>sandig GYTTJA med växtdelar (trärester)</t>
  </si>
  <si>
    <t>https://kodlistor.miljodatasamverkan.se/def/vocabulary/PROVDATA_SEDIMENT/SEDIMENTTYP/SAVXMU</t>
  </si>
  <si>
    <t>SAVXMU</t>
  </si>
  <si>
    <t>savxMu – sandig MULL/HUMUS med växtdelar (trärester)</t>
  </si>
  <si>
    <t>https://kodlistor.miljodatasamverkan.se/def/vocabulary/PROVDATA_SEDIMENT/SEDIMENTTYP/SA_GR_VXMU</t>
  </si>
  <si>
    <t>SA_GR_VXMU</t>
  </si>
  <si>
    <t>sa(gr)vxMu – sandig något grusig MULL/HUMUS med växtdelar (trärester)</t>
  </si>
  <si>
    <t>sa(le)Gr - sandigt något lerigt GRUS</t>
  </si>
  <si>
    <t>https://kodlistor.miljodatasamverkan.se/def/vocabulary/PROVDATA_SEDIMENT/SEDIMENTTYP/SIGYVXSA</t>
  </si>
  <si>
    <t>SIGYVXSA</t>
  </si>
  <si>
    <t>sigyvxSa – siltig gyttjig SAND med växtdelar (trärester)</t>
  </si>
  <si>
    <t>https://kodlistor.miljodatasamverkan.se/def/vocabulary/PROVDATA_SEDIMENT/SEDIMENTTYP/SIVXGY</t>
  </si>
  <si>
    <t>SIVXGY</t>
  </si>
  <si>
    <t>sivxGy – siltig GYTTJA med växtdelar (trärester)</t>
  </si>
  <si>
    <t>T - TORV</t>
  </si>
  <si>
    <t>https://kodlistor.miljodatasamverkan.se/def/vocabulary/PROVDATA_SEDIMENT/SEDIMENTTYP/VXGY</t>
  </si>
  <si>
    <t>VXGY</t>
  </si>
  <si>
    <t>vxGy - GYTTJA med växtdelar (trärester)</t>
  </si>
  <si>
    <t>https://kodlistor.miljodatasamverkan.se/def/vocabulary/PROVDATA_SEDIMENT/SEDIMENTTYP/VXLEVXSA</t>
  </si>
  <si>
    <t>VXLEVXSA</t>
  </si>
  <si>
    <t>vxlevxSa - lera med växtdelar (trärester) inom SAND med växtdelar (trärester)</t>
  </si>
  <si>
    <t>https://kodlistor.miljodatasamverkan.se/def/vocabulary/PROVDATA_SEDIMENT/SEDIMENTTYP/VXSA</t>
  </si>
  <si>
    <t>VXSA</t>
  </si>
  <si>
    <t>vxSa - SAND med växtdelar (trärester)</t>
  </si>
  <si>
    <t>https://kodlistor.miljodatasamverkan.se/def/vocabulary/PROVDATA_SEDIMENT/SEDIMENTTYP/VXSAVXLE</t>
  </si>
  <si>
    <t>VXSAVXLE</t>
  </si>
  <si>
    <t>vxsavxLe - sand med växtdelar (trärester) inom LERA med växtdelar (trärester)</t>
  </si>
  <si>
    <t>https://kodlistor.miljodatasamverkan.se/def/vocabulary/PROVDATA_SEDIMENT/SEDIMENTTYP/_GR_VXSA</t>
  </si>
  <si>
    <t>_GR_VXSA</t>
  </si>
  <si>
    <t>(gr)vxSa – något grusig SAND med växtdelar (trärester)</t>
  </si>
  <si>
    <t>https://kodlistor.miljodatasamverkan.se/def/vocabulary/PROVDATA_SEDIMENT/SEDIMENTTYP/_GR__VX_LE</t>
  </si>
  <si>
    <t>_GR__VX_LE</t>
  </si>
  <si>
    <t>(gr)(vx)Le – något grusig LERA med få växtdelar (trärester)</t>
  </si>
  <si>
    <t>https://kodlistor.miljodatasamverkan.se/def/vocabulary/PROVDATA_SEDIMENT/SEDIMENTTYP/SILE</t>
  </si>
  <si>
    <t>SiLe - siltig LERA</t>
  </si>
  <si>
    <t>https://kodlistor.miljodatasamverkan.se/def/vocabulary/PROVDATA_SEDIMENT/SEDIMENTTYP/SIGY</t>
  </si>
  <si>
    <t>SIGY</t>
  </si>
  <si>
    <t>siGy - siltig GYTTJA</t>
  </si>
  <si>
    <t>https://kodlistor.miljodatasamverkan.se/def/vocabulary/PROVDATA_SEDIMENT/SEDIMENTTYP/SIFSA</t>
  </si>
  <si>
    <t>SIFSA</t>
  </si>
  <si>
    <t>siFSa - siltig FINSAND</t>
  </si>
  <si>
    <t>Inkommande vatten till avloppsreningsverk</t>
  </si>
  <si>
    <t>Utgående vatten från avloppsreningsverk</t>
  </si>
  <si>
    <t>Suspenderat sediment, d.v.s. sedimentfällor (SEDIMENT/SLAM)</t>
  </si>
  <si>
    <t>Endast legacydata IVL-scr</t>
  </si>
  <si>
    <t>https://kodlistor.miljodatasamverkan.se/def/vocabulary/PROVDATA_LIVSMEDEL/PROVOBJEKT/Fetter-mix</t>
  </si>
  <si>
    <t>Le - Lera</t>
  </si>
  <si>
    <t>Si - Silt</t>
  </si>
  <si>
    <t>https://kodlistor.miljodatasamverkan.se/def/vocabulary/PROVDATA_SEDIMENT/SEDIMENTTYP/DY</t>
  </si>
  <si>
    <t>DY</t>
  </si>
  <si>
    <t>Dy - DY</t>
  </si>
  <si>
    <t>lesigrSa - lerig siltig grusig SAND</t>
  </si>
  <si>
    <t>https://kodlistor.miljodatasamverkan.se/def/vocabulary/PROVDATA_AVLOPP_SLAM/RV_BELASTN_TYP/DOM</t>
  </si>
  <si>
    <t>https://kodlistor.miljodatasamverkan.se/def/vocabulary/PROVDATA_AVLOPP_SLAM/RV_BELASTN_TYP/IND</t>
  </si>
  <si>
    <t>https://kodlistor.miljodatasamverkan.se/def/vocabulary/PROVDATA_AVLOPP_SLAM/RV_BELASTN_TYP/MIX</t>
  </si>
  <si>
    <t>https://kodlistor.miljodatasamverkan.se/def/vocabulary/PROVDATA_AVLOPP_SLAM/SLAMTYP/Avloppsslam_avvattn</t>
  </si>
  <si>
    <t>https://kodlistor.miljodatasamverkan.se/def/vocabulary/PROVDATA_AVLOPP_SLAM/SLAMTYP/Avloppsslam_avvattn_ej_rotat</t>
  </si>
  <si>
    <t>https://kodlistor.miljodatasamverkan.se/def/vocabulary/PROVDATA_AVLOPP_SLAM/SLAMTYP/Avloppsslam_bioslam</t>
  </si>
  <si>
    <t>https://kodlistor.miljodatasamverkan.se/def/vocabulary/PROVDATA_AVLOPP_SLAM/SLAMTYP/Avloppsslam_ospec</t>
  </si>
  <si>
    <t>https://kodlistor.miljodatasamverkan.se/def/vocabulary/PROVDATA_AVLOPP_SLAM/SLAMTYP/Dagvattenslam</t>
  </si>
  <si>
    <t>https://kodlistor.miljodatasamverkan.se/def/vocabulary/PROVDATA_AVLOPP_SLAM/SLAMTYP/Deponi</t>
  </si>
  <si>
    <t>https://kodlistor.miljodatasamverkan.se/def/vocabulary/PROVDATA_AVLOPP_SLAM/SLAMTYP/Externa_avlopp</t>
  </si>
  <si>
    <t>Externa_avlopp</t>
  </si>
  <si>
    <t>Externa avloppsfraktioner</t>
  </si>
  <si>
    <t>https://kodlistor.miljodatasamverkan.se/def/vocabulary/PROVDATA_AVLOPP_SLAM/SLAMTYP/Industrislam_ospec</t>
  </si>
  <si>
    <t>https://kodlistor.miljodatasamverkan.se/def/vocabulary/PROVDATA_AVLOPP_SLAM/SLAMTYP/Industrislam_spec</t>
  </si>
  <si>
    <t>Industrislam_spec</t>
  </si>
  <si>
    <t>Industrislam, specificerat, ange i fritextfältet</t>
  </si>
  <si>
    <t>https://kodlistor.miljodatasamverkan.se/def/vocabulary/PROVDATA_AVLOPP_SLAM/SLAMTYP/Kalkslam</t>
  </si>
  <si>
    <t>https://kodlistor.miljodatasamverkan.se/def/vocabulary/PROVDATA_AVLOPP_SLAM/SLAMTYP/Kemslam_fortjockat</t>
  </si>
  <si>
    <t>https://kodlistor.miljodatasamverkan.se/def/vocabulary/PROVDATA_AVLOPP_SLAM/SLAMTYP/Kompostslam</t>
  </si>
  <si>
    <t>Kompostslam</t>
  </si>
  <si>
    <t>Komposterat slam</t>
  </si>
  <si>
    <t>https://kodlistor.miljodatasamverkan.se/def/vocabulary/PROVDATA_AVLOPP_SLAM/SLAMTYP/Primarslam</t>
  </si>
  <si>
    <t>https://kodlistor.miljodatasamverkan.se/def/vocabulary/PROVDATA_AVLOPP_SLAM/SLAMTYP/Rotslam_avvattn</t>
  </si>
  <si>
    <t>https://kodlistor.miljodatasamverkan.se/def/vocabulary/PROVDATA_AVLOPP_SLAM/SLAMTYP/Rotslam_meso</t>
  </si>
  <si>
    <t>Rotslam_meso</t>
  </si>
  <si>
    <t>Rötslam mesofil rötning</t>
  </si>
  <si>
    <t>https://kodlistor.miljodatasamverkan.se/def/vocabulary/PROVDATA_AVLOPP_SLAM/SLAMTYP/Rotslam_meso_avattn</t>
  </si>
  <si>
    <t>Rotslam_meso_avattn</t>
  </si>
  <si>
    <t>Avvattnat rötslam mesofil rötning</t>
  </si>
  <si>
    <t>https://kodlistor.miljodatasamverkan.se/def/vocabulary/PROVDATA_AVLOPP_SLAM/SLAMTYP/Rotslam_termo</t>
  </si>
  <si>
    <t>Rotslam_termo</t>
  </si>
  <si>
    <t>Rötslam termofil rötning</t>
  </si>
  <si>
    <t>https://kodlistor.miljodatasamverkan.se/def/vocabulary/PROVDATA_AVLOPP_SLAM/SLAMTYP/Rotslam_termo_avattn</t>
  </si>
  <si>
    <t>Rotslam_termo_avattn</t>
  </si>
  <si>
    <t>Avvattnat rötslam termofil rötning</t>
  </si>
  <si>
    <t>https://kodlistor.miljodatasamverkan.se/def/vocabulary/PROVDATA_AVLOPP_SLAM/SLAMTYP/Slam_ospec</t>
  </si>
  <si>
    <t>https://kodlistor.miljodatasamverkan.se/def/vocabulary/PROVDATA_AVLOPP_SLAM/SLAMTYP/Slam_torkat_annan</t>
  </si>
  <si>
    <t>Slam_torkat_annan</t>
  </si>
  <si>
    <t>Torkat slam (annan)</t>
  </si>
  <si>
    <t>https://kodlistor.miljodatasamverkan.se/def/vocabulary/PROVDATA_AVLOPP_SLAM/SLAMTYP/Slam_torkat_term</t>
  </si>
  <si>
    <t>Slam_torkat_term</t>
  </si>
  <si>
    <t>Termiskt torkat slam</t>
  </si>
  <si>
    <t>https://kodlistor.miljodatasamverkan.se/def/vocabulary/PROVDATA_AVLOPP_SLAM/SLAMTYP/Slam_trekammar</t>
  </si>
  <si>
    <t>Slam_trekammar</t>
  </si>
  <si>
    <t>Slam från trekammarbrunn</t>
  </si>
  <si>
    <t>https://kodlistor.miljodatasamverkan.se/def/vocabulary/PROVDATA_AVLOPP_SLAM/SLAMTYP/Slamaska_annan</t>
  </si>
  <si>
    <t>Slamaska_annan</t>
  </si>
  <si>
    <t>Aska från förbränning av bland annat avloppsslam</t>
  </si>
  <si>
    <t>https://kodlistor.miljodatasamverkan.se/def/vocabulary/PROVDATA_AVLOPP_SLAM/SLAMTYP/Slamaska_mono</t>
  </si>
  <si>
    <t>Slamaska_mono</t>
  </si>
  <si>
    <t>Aska från monoförbränning av avloppsslam</t>
  </si>
  <si>
    <t>https://kodlistor.miljodatasamverkan.se/def/vocabulary/PROVDATA_AVLOPP_SLAM/SLAMTYP/Slambiokol_HTC</t>
  </si>
  <si>
    <t>Slambiokol_HTC</t>
  </si>
  <si>
    <t>Slambiokol från hydrotermisk karbonisering</t>
  </si>
  <si>
    <t>https://kodlistor.miljodatasamverkan.se/def/vocabulary/PROVDATA_AVLOPP_SLAM/SLAMTYP/Slambiokol_pyrolys</t>
  </si>
  <si>
    <t>Slambiokol_pyrolys</t>
  </si>
  <si>
    <t>Slambiokol från pyrolys</t>
  </si>
  <si>
    <t>https://kodlistor.miljodatasamverkan.se/def/vocabulary/PROVDATA_MARK/JORDART/FYLLN_SA_MU</t>
  </si>
  <si>
    <t>FYLLN_SA_MU</t>
  </si>
  <si>
    <t>F[sa, mu] - FYLLNING av sandig mulljord</t>
  </si>
  <si>
    <t>https://kodlistor.miljodatasamverkan.se/def/vocabulary/PROVDATA_SEDIMENT/SEDIMENTTYP/SA_LE_GR</t>
  </si>
  <si>
    <t>SA_LE_GR</t>
  </si>
  <si>
    <t>F[gr, sa, le] - FYLLNING av grusig sandig lera</t>
  </si>
  <si>
    <t>F[sa, gr, st, le] - FYLLNING av sandig grusig stenig lera</t>
  </si>
  <si>
    <t>saleSi - sandig lerig SILT</t>
  </si>
  <si>
    <t>https://kodlistor.miljodatasamverkan.se/def/vocabulary/PROVDATA_MARK/JORDART/FYLLN_LE_GR</t>
  </si>
  <si>
    <t>FYLLN_LE_GR</t>
  </si>
  <si>
    <t>F[le, gr] - FYLLNING av lerigt grus</t>
  </si>
  <si>
    <t>https://kodlistor.miljodatasamverkan.se/def/vocabulary/PROVDATA_MARK/JORDART/GRSTMN</t>
  </si>
  <si>
    <t>GRSTMN</t>
  </si>
  <si>
    <t>grstMn - grusig stenig MORÄN</t>
  </si>
  <si>
    <t>https://kodlistor.miljodatasamverkan.se/def/vocabulary/PROVDATA_MARK/JORDART/MULE</t>
  </si>
  <si>
    <t>MULE</t>
  </si>
  <si>
    <t>muLe - mullhaltig LERA</t>
  </si>
  <si>
    <t>https://kodlistor.miljodatasamverkan.se/def/vocabulary/PROVDATA_MARK/JORDART/SALEMN</t>
  </si>
  <si>
    <t>SALEMN</t>
  </si>
  <si>
    <t>saleMn - sandig lerig MORÄN</t>
  </si>
  <si>
    <t>https://kodlistor.miljodatasamverkan.se/def/vocabulary/PROVDATA_MARK/JORDART/SALEMU</t>
  </si>
  <si>
    <t>SALEMU</t>
  </si>
  <si>
    <t>saleMu - sandig lerig MULLJORD</t>
  </si>
  <si>
    <t>https://kodlistor.miljodatasamverkan.se/def/vocabulary/PROVDATA_MARK/JORDART/SAMU</t>
  </si>
  <si>
    <t>SAMU</t>
  </si>
  <si>
    <t>saMu - sandig MULLJORD</t>
  </si>
  <si>
    <t>https://kodlistor.miljodatasamverkan.se/def/vocabulary/PROVDATA_MARK/JORDART/STSAMN</t>
  </si>
  <si>
    <t>STSAMN</t>
  </si>
  <si>
    <t>stsaMn - stenig sandig MORÄN</t>
  </si>
  <si>
    <t>https://kodlistor.miljodatasamverkan.se/def/vocabulary/PROVDATA_MARK/JORDART/LESTSAMN</t>
  </si>
  <si>
    <t>LESTSAMN</t>
  </si>
  <si>
    <t>lestsaMn - lerig stenig sandig MORÄN</t>
  </si>
  <si>
    <t>https://kodlistor.miljodatasamverkan.se/def/vocabulary/PROVDATA_MARK/JORDART/STGRSA</t>
  </si>
  <si>
    <t>STGRSA</t>
  </si>
  <si>
    <t>stgrSa - stenig grusig SAND</t>
  </si>
  <si>
    <t>https://kodlistor.miljodatasamverkan.se/def/vocabulary/PROVDATA_MARK/JORDART/SIGY</t>
  </si>
  <si>
    <t>https://kodlistor.miljodatasamverkan.se/def/vocabulary/PROVDATA_MARK/JORDART/STSA</t>
  </si>
  <si>
    <t>STSA</t>
  </si>
  <si>
    <t>stSa- stenig SAND</t>
  </si>
  <si>
    <t>https://kodlistor.miljodatasamverkan.se/def/vocabulary/PROVDATA_MARK/JORDART/STLEMU</t>
  </si>
  <si>
    <t>STLEMU</t>
  </si>
  <si>
    <t>stleMu - stenig lerig MULLJORD</t>
  </si>
  <si>
    <t>https://kodlistor.miljodatasamverkan.se/def/vocabulary/PROVDATA_MARK/JORDART/LEMN</t>
  </si>
  <si>
    <t>LEMN</t>
  </si>
  <si>
    <t>leMn - lerig MORÄN</t>
  </si>
  <si>
    <t>https://kodlistor.miljodatasamverkan.se/def/vocabulary/PROVDATA_MARK/JORDART/STSILEMU</t>
  </si>
  <si>
    <t>STSILEMU</t>
  </si>
  <si>
    <t>stsileMu - stenig siltig lerig MULLJORD</t>
  </si>
  <si>
    <t>https://kodlistor.miljodatasamverkan.se/def/vocabulary/PROVDATA_MARK/JORDART/STGRLEMN</t>
  </si>
  <si>
    <t>STGRLEMN</t>
  </si>
  <si>
    <t>stgrleMn - stenig grusig lerig MORÄN</t>
  </si>
  <si>
    <t>https://kodlistor.miljodatasamverkan.se/def/vocabulary/PROVDATA_MARK/JORDART/STSILEMN</t>
  </si>
  <si>
    <t>STSILEMN</t>
  </si>
  <si>
    <t>stsileMn - stenig siltig lerig MORÄN</t>
  </si>
  <si>
    <t>https://kodlistor.miljodatasamverkan.se/def/vocabulary/PROVDATA_MARK/JORDART/STLEMN</t>
  </si>
  <si>
    <t>STLEMN</t>
  </si>
  <si>
    <t>stleMn - stenig lerig MORÄN</t>
  </si>
  <si>
    <t>https://kodlistor.miljodatasamverkan.se/def/vocabulary/PROVDATA_MARK/JORDART/GRLE</t>
  </si>
  <si>
    <t>GRLE</t>
  </si>
  <si>
    <t>grLe - grusig LERA</t>
  </si>
  <si>
    <t>https://kodlistor.miljodatasamverkan.se/def/vocabulary/PROVDATA_MARK/JORDART/STLESI</t>
  </si>
  <si>
    <t>STLESI</t>
  </si>
  <si>
    <t>stleSi - stenig lerig SILT</t>
  </si>
  <si>
    <t>https://kodlistor.miljodatasamverkan.se/def/vocabulary/PROVDATA_MARK/JORDART/STGRSILE</t>
  </si>
  <si>
    <t>STGRSILE</t>
  </si>
  <si>
    <t>stgrsiLe - stenig grusig siltig LERA</t>
  </si>
  <si>
    <t>https://kodlistor.miljodatasamverkan.se/def/vocabulary/PROVDATA_MARK/JORDART/STMN</t>
  </si>
  <si>
    <t>STMN</t>
  </si>
  <si>
    <t>stMn - stenig MORÄN</t>
  </si>
  <si>
    <t>https://kodlistor.miljodatasamverkan.se/def/vocabulary/PROVDATA_MARK/JORDART/SASTGR</t>
  </si>
  <si>
    <t>SASTGR</t>
  </si>
  <si>
    <t>sastGr - sandigt stenigt GRUS</t>
  </si>
  <si>
    <t>Summa:</t>
  </si>
  <si>
    <t>https://kodlistor.miljodatasamverkan.se/def/vocabulary/PROVDATA_MARK/JORDART/LET</t>
  </si>
  <si>
    <t>LET</t>
  </si>
  <si>
    <t>Let -TORRSKORPELERA</t>
  </si>
  <si>
    <t>ART</t>
  </si>
  <si>
    <t>KON</t>
  </si>
  <si>
    <t>FRAKTION</t>
  </si>
  <si>
    <t>PROVOBJEKT</t>
  </si>
  <si>
    <t>JORDART</t>
  </si>
  <si>
    <t>PROVOBJEKT (2)</t>
  </si>
  <si>
    <t>KORNSTORLEK</t>
  </si>
  <si>
    <t>RED_OX</t>
  </si>
  <si>
    <t>SEDIMENTFARG</t>
  </si>
  <si>
    <t>SEDIMENTTYP</t>
  </si>
  <si>
    <t>FILTRERAT</t>
  </si>
  <si>
    <t>VATTENTYP</t>
  </si>
  <si>
    <t>VTN_DJUP_METOD</t>
  </si>
  <si>
    <t>RV_BELASTN_TYP</t>
  </si>
  <si>
    <t>SLAMTYP</t>
  </si>
  <si>
    <r>
      <t xml:space="preserve">Filen innehåller övriga koder: </t>
    </r>
    <r>
      <rPr>
        <b/>
        <sz val="11"/>
        <color theme="1"/>
        <rFont val="Calibri"/>
        <family val="2"/>
        <scheme val="minor"/>
      </rPr>
      <t>PROVDATA_ALLA_KODER</t>
    </r>
  </si>
  <si>
    <t>Filen är funktionstestad</t>
  </si>
  <si>
    <t>https://kodlistor.miljodatasamverkan.se/def/filer/kodlistor_pq_ovriga_koder.zip</t>
  </si>
  <si>
    <t>Antal giltiga (Valid)</t>
  </si>
  <si>
    <t>Antal ej giltiga (Invalid)</t>
  </si>
  <si>
    <t>Om filen inte fungerar - ladda ner en ny via länk nedan</t>
  </si>
  <si>
    <t>Kod</t>
  </si>
  <si>
    <t>Beskrivning</t>
  </si>
  <si>
    <t>Giltighet</t>
  </si>
  <si>
    <t>Uppdaterad</t>
  </si>
  <si>
    <t>https://kodlistor.miljodatasamverkan.se/def/vocabulary/PROVDATA_VATTEN/VATTENTYP/Brunnsvatten</t>
  </si>
  <si>
    <t>Brunnsvatten</t>
  </si>
  <si>
    <t>För ospecifik, endast legacydata IVL-scr</t>
  </si>
  <si>
    <t>https://kodlistor.miljodatasamverkan.se/def/vocabulary/PROVDATA_VATTEN/VATTENTYP/InkVatt</t>
  </si>
  <si>
    <t>InkVatt</t>
  </si>
  <si>
    <t>Inkommande vatten</t>
  </si>
  <si>
    <t>https://kodlistor.miljodatasamverkan.se/def/vocabulary/PROVDATA_VATTEN/VATTENTYP/UtgVatt</t>
  </si>
  <si>
    <t>UtgVatt</t>
  </si>
  <si>
    <t>Utgående vatten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</si>
</sst>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ptos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3" borderId="1" xfId="0" applyFont="1" applyFill="1" applyBorder="1"/>
    <xf numFmtId="0" fontId="1" fillId="2" borderId="1" xfId="0" applyFont="1" applyFill="1" applyBorder="1"/>
    <xf numFmtId="0" fontId="0" fillId="0" borderId="0" xfId="0" applyAlignment="1">
      <alignment horizontal="right"/>
    </xf>
    <xf numFmtId="14" fontId="1" fillId="3" borderId="1" xfId="0" applyNumberFormat="1" applyFont="1" applyFill="1" applyBorder="1" applyAlignment="1">
      <alignment horizontal="center" vertical="top" wrapText="1"/>
    </xf>
    <xf numFmtId="14" fontId="1" fillId="3" borderId="0" xfId="0" applyNumberFormat="1" applyFont="1" applyFill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1" applyNumberFormat="1" applyFill="1" applyBorder="1" applyAlignment="1">
      <alignment horizontal="center"/>
    </xf>
    <xf numFmtId="0" fontId="3" fillId="0" borderId="0" xfId="1"/>
    <xf numFmtId="0" fontId="0" fillId="4" borderId="1" xfId="0" applyFill="1" applyBorder="1" applyAlignment="1">
      <alignment vertical="top"/>
    </xf>
    <xf numFmtId="0" fontId="1" fillId="4" borderId="1" xfId="0" applyFont="1" applyFill="1" applyBorder="1" applyAlignment="1">
      <alignment horizontal="right"/>
    </xf>
    <xf numFmtId="0" fontId="5" fillId="0" borderId="1" xfId="0" applyFont="1" applyBorder="1"/>
    <xf numFmtId="14" fontId="0" fillId="0" borderId="0" xfId="0" applyNumberFormat="1"/>
    <xf numFmtId="14" fontId="1" fillId="2" borderId="1" xfId="0" applyNumberFormat="1" applyFont="1" applyFill="1" applyBorder="1" applyAlignment="1">
      <alignment horizontal="center" vertical="top" wrapText="1"/>
    </xf>
  </cellXfs>
  <cellStyles count="2">
    <cellStyle name="Hyperlänk" xfId="1" builtinId="8"/>
    <cellStyle name="Normal" xfId="0" builtinId="0"/>
  </cellStyles>
  <dxfs count="91"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" xr16:uid="{44E0BD5B-129D-44F4-AC68-5E44072703E2}" autoFormatId="16" applyNumberFormats="0" applyBorderFormats="0" applyFontFormats="0" applyPatternFormats="0" applyAlignmentFormats="0" applyWidthHeightFormats="0">
  <queryTableRefresh nextId="17">
    <queryTableFields count="8">
      <queryTableField id="1" name="URI" tableColumnId="1"/>
      <queryTableField id="9" name="Kod" tableColumnId="2"/>
      <queryTableField id="10" name="Beskrivning" tableColumnId="3"/>
      <queryTableField id="4" name="Notation" tableColumnId="4"/>
      <queryTableField id="11" name="Giltighet" tableColumnId="5"/>
      <queryTableField id="12" name="Uppdaterad" tableColumnId="6"/>
      <queryTableField id="7" name="Dyntaxa-kod" tableColumnId="7"/>
      <queryTableField id="8" name="Latinskt_Namn" tableColumnId="8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2" xr16:uid="{0ED426BC-57B2-4A45-9C26-DB01DF658666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3" xr16:uid="{BEEC22B6-83B4-4479-9819-5EE0B4B75B51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4" xr16:uid="{81EEBCCE-EDF0-4915-B045-CD015B81A318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5" xr16:uid="{28CCFCA6-A485-4991-9F66-F94CD199659C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6" xr16:uid="{D5622585-2BC9-4524-B1A6-78391221EE3D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7" xr16:uid="{8E5B5206-4ACF-4B13-A430-8BA61EDEFBF1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8" xr16:uid="{BDCEDD3A-ABA5-4363-82D8-8DAC2B0AD427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9" xr16:uid="{9BC62443-3A19-43CC-8FF5-ED6D3F4F4F17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0" xr16:uid="{65227ABD-BEDB-4C15-88B2-876A1CC5D0A3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1" xr16:uid="{438D5C21-1CFB-4F11-9D4B-FB63C72606C8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2" xr16:uid="{645159E5-38FD-4146-B37D-0A5691B57E08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3" xr16:uid="{45B35CF5-2B7C-4460-9C7A-5215764FBD72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4" xr16:uid="{86D0635D-8AF1-49B2-B023-6C7F3BA1E2AA}" autoFormatId="16" applyNumberFormats="0" applyBorderFormats="0" applyFontFormats="0" applyPatternFormats="0" applyAlignmentFormats="0" applyWidthHeightFormats="0">
  <queryTableRefresh nextId="12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5" name="Status" tableColumnId="5"/>
      <queryTableField id="9" name="Uppdaterad" tableColumnId="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5" xr16:uid="{13958570-02E8-4BF3-992E-BE6EE65E46D8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682953-C619-4BCF-B3E9-D9F91C8379A1}" name="csv" displayName="csv" ref="A1:H127" tableType="queryTable" totalsRowShown="0">
  <autoFilter ref="A1:H127" xr:uid="{54456BF3-5AB9-4E31-8AD7-390260D8415F}"/>
  <tableColumns count="8">
    <tableColumn id="1" xr3:uid="{EFCEBF49-4D91-47AE-93F0-B769194C86BE}" uniqueName="1" name="URI" queryTableFieldId="1" dataDxfId="90"/>
    <tableColumn id="2" xr3:uid="{5F91A3FE-BD84-4C04-A555-ECF5BCB979ED}" uniqueName="2" name="Kod" queryTableFieldId="9" dataDxfId="89"/>
    <tableColumn id="3" xr3:uid="{71021CD2-9B4C-4B61-AC2F-524C2861EA7E}" uniqueName="3" name="Beskrivning" queryTableFieldId="10" dataDxfId="88"/>
    <tableColumn id="4" xr3:uid="{4BE9CC52-3417-44AE-B62C-14D4ECB8552C}" uniqueName="4" name="Notation" queryTableFieldId="4" dataDxfId="87"/>
    <tableColumn id="5" xr3:uid="{5798FBCF-3920-460F-AD03-5A9EC2CB36DE}" uniqueName="5" name="Giltighet" queryTableFieldId="11" dataDxfId="86"/>
    <tableColumn id="6" xr3:uid="{27D6C005-F848-430B-9629-FBD57CADC409}" uniqueName="6" name="Uppdaterad" queryTableFieldId="12" dataDxfId="14"/>
    <tableColumn id="7" xr3:uid="{8AD463BB-C64E-443D-AA61-0A7F9AEA9499}" uniqueName="7" name="Dyntaxa-kod" queryTableFieldId="7"/>
    <tableColumn id="8" xr3:uid="{A4B8D9D4-3DC9-41EA-9E0C-F127785DC4F1}" uniqueName="8" name="Latinskt_Namn" queryTableFieldId="8" dataDxfId="85"/>
  </tableColumns>
  <tableStyleInfo name="TableStyleMedium7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7EE9305-9C74-4087-BFF0-AC2CD927755F}" name="csv__4" displayName="csv__4" ref="A1:F72" tableType="queryTable" totalsRowShown="0">
  <autoFilter ref="A1:F72" xr:uid="{39516B46-809D-4D47-A878-21B0E0E6B76C}"/>
  <tableColumns count="6">
    <tableColumn id="1" xr3:uid="{62729F51-6698-44C7-A4C2-0A00DA6AE7BA}" uniqueName="1" name="URI" queryTableFieldId="1" dataDxfId="44"/>
    <tableColumn id="2" xr3:uid="{B32C6381-B8D4-4F19-96FE-836AB4B3016E}" uniqueName="2" name="Kod" queryTableFieldId="7" dataDxfId="43"/>
    <tableColumn id="3" xr3:uid="{E76F7A0A-2830-410E-98F1-427CB1616AC1}" uniqueName="3" name="Beskrivning" queryTableFieldId="8" dataDxfId="42"/>
    <tableColumn id="4" xr3:uid="{00B5E11B-6453-425D-B0E0-02F65C1612E2}" uniqueName="4" name="Notation" queryTableFieldId="4" dataDxfId="41"/>
    <tableColumn id="5" xr3:uid="{5036C8C3-02F0-4D72-A5B2-ED9582E04123}" uniqueName="5" name="Giltighet" queryTableFieldId="9" dataDxfId="40"/>
    <tableColumn id="6" xr3:uid="{9ED25B20-8254-4AA3-9CE4-D07D8CDF69D4}" uniqueName="6" name="Uppdaterad" queryTableFieldId="10" dataDxfId="4"/>
  </tableColumns>
  <tableStyleInfo name="TableStyleMedium7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4215B8C-72D0-40D5-870A-5A11581CFDBB}" name="csv_12" displayName="csv_12" ref="A1:F4" tableType="queryTable" totalsRowShown="0">
  <autoFilter ref="A1:F4" xr:uid="{76E40229-3082-45BC-BB5B-C709CC7E8E09}"/>
  <tableColumns count="6">
    <tableColumn id="1" xr3:uid="{3B506C6D-75EE-4420-A4A7-AC5BB039FC59}" uniqueName="1" name="URI" queryTableFieldId="1" dataDxfId="39"/>
    <tableColumn id="2" xr3:uid="{E338C6F0-C411-4E3D-B48C-4F3987BD2FC1}" uniqueName="2" name="Kod" queryTableFieldId="7" dataDxfId="38"/>
    <tableColumn id="3" xr3:uid="{EA0F5816-3BC2-42ED-8444-5ED9B14AE458}" uniqueName="3" name="Beskrivning" queryTableFieldId="8" dataDxfId="37"/>
    <tableColumn id="4" xr3:uid="{F1507944-4445-4EDC-BD72-E36DCC5C05A0}" uniqueName="4" name="Notation" queryTableFieldId="4" dataDxfId="36"/>
    <tableColumn id="5" xr3:uid="{3F4E5544-FA38-4FE7-A7CF-9462E77C2D6B}" uniqueName="5" name="Giltighet" queryTableFieldId="9" dataDxfId="35"/>
    <tableColumn id="6" xr3:uid="{A39634D2-545B-4D93-AA26-69C9540EC82F}" uniqueName="6" name="Uppdaterad" queryTableFieldId="10" dataDxfId="3"/>
  </tableColumns>
  <tableStyleInfo name="TableStyleMedium7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C87EAA9-84E4-4C52-97E0-EBD4A0876CA6}" name="csv__213" displayName="csv__213" ref="A1:F27" tableType="queryTable" totalsRowShown="0">
  <autoFilter ref="A1:F27" xr:uid="{0700F00B-BA6D-49F9-83E9-737D88456302}"/>
  <tableColumns count="6">
    <tableColumn id="1" xr3:uid="{225DE128-8163-442B-A9BE-FE55AAE033D0}" uniqueName="1" name="URI" queryTableFieldId="1" dataDxfId="34"/>
    <tableColumn id="2" xr3:uid="{9C758BEB-889A-4AB4-90CC-A6D16ADF5FB1}" uniqueName="2" name="Kod" queryTableFieldId="7" dataDxfId="33"/>
    <tableColumn id="3" xr3:uid="{16947A52-51D5-4845-B390-F58F0545AA42}" uniqueName="3" name="Beskrivning" queryTableFieldId="8" dataDxfId="32"/>
    <tableColumn id="4" xr3:uid="{6716A1C1-6DEC-43E5-974A-679D8726DD25}" uniqueName="4" name="Notation" queryTableFieldId="4" dataDxfId="31"/>
    <tableColumn id="5" xr3:uid="{AF9CD4AB-BF26-4385-8FC4-28777AE28068}" uniqueName="5" name="Giltighet" queryTableFieldId="9" dataDxfId="30"/>
    <tableColumn id="6" xr3:uid="{DAD42096-050C-4431-B1CA-E096566ABAD6}" uniqueName="6" name="Uppdaterad" queryTableFieldId="10" dataDxfId="2"/>
  </tableColumns>
  <tableStyleInfo name="TableStyleMedium7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656DC31-6D23-4C11-899C-B7546120D615}" name="csv_14" displayName="csv_14" ref="A1:F4" tableType="queryTable" totalsRowShown="0">
  <autoFilter ref="A1:F4" xr:uid="{65FCDEA1-077C-485D-8AAE-ED473A905976}"/>
  <tableColumns count="6">
    <tableColumn id="1" xr3:uid="{4FF86132-EBEE-47DD-9F1B-93D99A5D1EB6}" uniqueName="1" name="URI" queryTableFieldId="1" dataDxfId="29"/>
    <tableColumn id="2" xr3:uid="{1E4C3F98-2982-4727-98E6-A80A80FB7D60}" uniqueName="2" name="Kod" queryTableFieldId="7" dataDxfId="28"/>
    <tableColumn id="3" xr3:uid="{F4C76892-54D0-4FFA-8C1F-309E26379434}" uniqueName="3" name="Beskrivning" queryTableFieldId="8" dataDxfId="27"/>
    <tableColumn id="4" xr3:uid="{DC6C80C9-5DAE-4B4E-B814-C5C76F8163A9}" uniqueName="4" name="Notation" queryTableFieldId="4" dataDxfId="26"/>
    <tableColumn id="5" xr3:uid="{C5E7CAC6-6C41-460F-A3BA-8EC3F36F5E44}" uniqueName="5" name="Giltighet" queryTableFieldId="9" dataDxfId="25"/>
    <tableColumn id="6" xr3:uid="{FA8B9EE2-7066-4177-9A01-149F4C4B7A66}" uniqueName="6" name="Uppdaterad" queryTableFieldId="10" dataDxfId="5"/>
  </tableColumns>
  <tableStyleInfo name="TableStyleMedium7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557B82D1-3936-4A9A-A975-9FC81EBFC77E}" name="csv__215" displayName="csv__215" ref="A1:F31" tableType="queryTable" totalsRowShown="0">
  <autoFilter ref="A1:F31" xr:uid="{B2CF2596-4A93-4D1A-8FE8-E4C7024E608E}"/>
  <tableColumns count="6">
    <tableColumn id="1" xr3:uid="{0F5C3602-DF75-4E91-B20F-8B789EF2A3C6}" uniqueName="1" name="URI" queryTableFieldId="1" dataDxfId="24"/>
    <tableColumn id="2" xr3:uid="{94957409-DA56-4C2C-970D-8D4FA227EDBA}" uniqueName="2" name="Kod" queryTableFieldId="7" dataDxfId="23"/>
    <tableColumn id="3" xr3:uid="{260E62C0-4A51-40CA-85C7-D40D79461AA4}" uniqueName="3" name="Beskrivning" queryTableFieldId="8" dataDxfId="22"/>
    <tableColumn id="4" xr3:uid="{8E0EDCFA-0876-44C5-8E29-0577ED7681F2}" uniqueName="4" name="Notation" queryTableFieldId="4" dataDxfId="21"/>
    <tableColumn id="5" xr3:uid="{9CC5F01C-E3B2-4D26-8E01-A00D4689BDB8}" uniqueName="5" name="Giltighet" queryTableFieldId="9" dataDxfId="20"/>
    <tableColumn id="6" xr3:uid="{5DB7B358-97DC-484E-A417-466C32409415}" uniqueName="6" name="Uppdaterad" queryTableFieldId="10" dataDxfId="0"/>
  </tableColumns>
  <tableStyleInfo name="TableStyleMedium7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6EB10F1-413B-482C-8EAF-85054C2FF5A5}" name="csv__316" displayName="csv__316" ref="A1:F7" tableType="queryTable" totalsRowShown="0">
  <autoFilter ref="A1:F7" xr:uid="{2E0E146F-672D-4333-ABBD-642DD37F96C0}"/>
  <tableColumns count="6">
    <tableColumn id="1" xr3:uid="{A4A07D59-94D0-467C-8824-A935968763DB}" uniqueName="1" name="URI" queryTableFieldId="1" dataDxfId="19"/>
    <tableColumn id="2" xr3:uid="{8E6884FA-0055-48C8-83B1-101430676182}" uniqueName="2" name="Kod" queryTableFieldId="7" dataDxfId="18"/>
    <tableColumn id="3" xr3:uid="{2D7A64F5-6355-428A-BDCF-D767EB75D858}" uniqueName="3" name="Beskrivning" queryTableFieldId="8" dataDxfId="17"/>
    <tableColumn id="4" xr3:uid="{FB3BE89E-A46F-427E-B995-88CD6F743550}" uniqueName="4" name="Notation" queryTableFieldId="4" dataDxfId="16"/>
    <tableColumn id="5" xr3:uid="{3D26FD3D-5E7B-4730-AF8A-E83789031AAB}" uniqueName="5" name="Giltighet" queryTableFieldId="9" dataDxfId="15"/>
    <tableColumn id="6" xr3:uid="{A970DF5D-D151-4776-8B0F-6D0A79B9F493}" uniqueName="6" name="Uppdaterad" queryTableFieldId="10" dataDxf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9E8AB60-F4F6-4B57-98FF-33D453E275D1}" name="csv__2" displayName="csv__2" ref="A1:F10" tableType="queryTable" totalsRowShown="0">
  <autoFilter ref="A1:F10" xr:uid="{591CF0E8-9956-4326-86E7-F72A15CBB11C}"/>
  <tableColumns count="6">
    <tableColumn id="1" xr3:uid="{3B02B860-5E16-433A-879D-8FEF58C4DD0D}" uniqueName="1" name="URI" queryTableFieldId="1" dataDxfId="84"/>
    <tableColumn id="2" xr3:uid="{F460BF52-D258-4D2D-8DDB-F521E0FC705C}" uniqueName="2" name="Kod" queryTableFieldId="7" dataDxfId="83"/>
    <tableColumn id="3" xr3:uid="{61DC4D7F-6800-415C-B354-64C80202D5EF}" uniqueName="3" name="Beskrivning" queryTableFieldId="8" dataDxfId="82"/>
    <tableColumn id="4" xr3:uid="{D649660C-7B38-4DA0-A03D-5C67DD1D8F2E}" uniqueName="4" name="Notation" queryTableFieldId="4" dataDxfId="81"/>
    <tableColumn id="5" xr3:uid="{FDAA0654-2434-4F0C-A033-A298903F26F5}" uniqueName="5" name="Giltighet" queryTableFieldId="9" dataDxfId="80"/>
    <tableColumn id="6" xr3:uid="{CDF2D7A5-3086-44D6-90DF-5B949ED00E42}" uniqueName="6" name="Uppdaterad" queryTableFieldId="10" dataDxfId="13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AC1A6A-DE57-4470-B97C-9A44AA35F37D}" name="csv_4" displayName="csv_4" ref="A1:F10" tableType="queryTable" totalsRowShown="0">
  <autoFilter ref="A1:F10" xr:uid="{9DDE494A-9020-4CD1-A648-29EA0E75BA5E}"/>
  <tableColumns count="6">
    <tableColumn id="1" xr3:uid="{40B6871D-35FE-4E6D-B0AB-5ECB131C2D63}" uniqueName="1" name="URI" queryTableFieldId="1" dataDxfId="79"/>
    <tableColumn id="2" xr3:uid="{02E6A628-4A7F-4686-BEBC-C78951793D33}" uniqueName="2" name="Kod" queryTableFieldId="7" dataDxfId="78"/>
    <tableColumn id="3" xr3:uid="{DCF12356-FCF8-4058-A9AD-3805E887C859}" uniqueName="3" name="Beskrivning" queryTableFieldId="8" dataDxfId="77"/>
    <tableColumn id="4" xr3:uid="{B99492FF-12A5-49C9-9A3E-7E361576178A}" uniqueName="4" name="Notation" queryTableFieldId="4" dataDxfId="76"/>
    <tableColumn id="5" xr3:uid="{9A0F6993-74B1-4C43-BD4E-693FB54AF7D6}" uniqueName="5" name="Giltighet" queryTableFieldId="9" dataDxfId="75"/>
    <tableColumn id="6" xr3:uid="{06D4E393-EA51-415D-B49A-31315A2C917C}" uniqueName="6" name="Uppdaterad" queryTableFieldId="10" dataDxfId="1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F289AE2-5FC8-4BD1-BBAF-9E54972CA207}" name="csv_5" displayName="csv_5" ref="A1:F39" tableType="queryTable" totalsRowShown="0">
  <autoFilter ref="A1:F39" xr:uid="{1C6CCBE8-7D5E-4211-92A8-D556B71DF941}"/>
  <tableColumns count="6">
    <tableColumn id="1" xr3:uid="{023ECEDB-F4AC-4285-9DDD-6B9E127A3077}" uniqueName="1" name="URI" queryTableFieldId="1" dataDxfId="74"/>
    <tableColumn id="2" xr3:uid="{D8A92FEB-F3BD-478B-AB3A-E813197DAFF2}" uniqueName="2" name="Kod" queryTableFieldId="7" dataDxfId="73"/>
    <tableColumn id="3" xr3:uid="{4C83CCC5-B642-4497-A888-2D2B42C028B8}" uniqueName="3" name="Beskrivning" queryTableFieldId="8" dataDxfId="72"/>
    <tableColumn id="4" xr3:uid="{0E701447-A8DC-4582-8C33-6054B832941F}" uniqueName="4" name="Notation" queryTableFieldId="4" dataDxfId="71"/>
    <tableColumn id="5" xr3:uid="{DD693607-4E8E-4F1F-9539-745B780B6889}" uniqueName="5" name="Giltighet" queryTableFieldId="9" dataDxfId="70"/>
    <tableColumn id="6" xr3:uid="{D24D6D95-0FF6-4095-8FED-0CD2A95D9D5A}" uniqueName="6" name="Uppdaterad" queryTableFieldId="10" dataDxfId="11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96E1145-DB55-4159-B992-64E22CAAB1FD}" name="csv_6" displayName="csv_6" ref="A1:F85" tableType="queryTable" totalsRowShown="0">
  <autoFilter ref="A1:F85" xr:uid="{EBC70252-0364-45C7-9BFA-7CF1F9574464}"/>
  <tableColumns count="6">
    <tableColumn id="1" xr3:uid="{316906C0-6B0F-424D-A292-5AFAD61022F9}" uniqueName="1" name="URI" queryTableFieldId="1" dataDxfId="69"/>
    <tableColumn id="2" xr3:uid="{3533294E-9C0F-4662-8E1F-CA843985D5CB}" uniqueName="2" name="Kod" queryTableFieldId="7" dataDxfId="68"/>
    <tableColumn id="3" xr3:uid="{15E54DD0-CA54-4AB9-B53D-DB4D43A78432}" uniqueName="3" name="Beskrivning" queryTableFieldId="8" dataDxfId="67"/>
    <tableColumn id="4" xr3:uid="{865C5608-97EF-412C-A3CD-2F50D3F61B91}" uniqueName="4" name="Notation" queryTableFieldId="4" dataDxfId="66"/>
    <tableColumn id="5" xr3:uid="{F76D440B-4932-4C02-BA35-81C7AA80A97B}" uniqueName="5" name="Giltighet" queryTableFieldId="9" dataDxfId="65"/>
    <tableColumn id="6" xr3:uid="{251CF505-A8DD-4DC0-B7B5-507D70F804E6}" uniqueName="6" name="Uppdaterad" queryTableFieldId="10" dataDxfId="8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6B1C034-E9F6-459A-A080-B9790E0106FE}" name="csv_7" displayName="csv_7" ref="A1:F21" tableType="queryTable" totalsRowShown="0">
  <autoFilter ref="A1:F21" xr:uid="{D0CCDB86-9CCB-48F1-99F8-E75E41C8C078}"/>
  <tableColumns count="6">
    <tableColumn id="1" xr3:uid="{5092FCC0-8392-43F0-8F79-7793FD134CAF}" uniqueName="1" name="URI" queryTableFieldId="1" dataDxfId="64"/>
    <tableColumn id="2" xr3:uid="{181F63C1-9A8C-43E0-8250-09FAEA755EC5}" uniqueName="2" name="Kod" queryTableFieldId="7" dataDxfId="63"/>
    <tableColumn id="3" xr3:uid="{D965DC29-3B9A-4FD4-96E1-3690571F1008}" uniqueName="3" name="Beskrivning" queryTableFieldId="8" dataDxfId="62"/>
    <tableColumn id="4" xr3:uid="{C90499CC-8C49-435E-BAA8-024DEFDD807B}" uniqueName="4" name="Notation" queryTableFieldId="4" dataDxfId="61"/>
    <tableColumn id="5" xr3:uid="{EFA928C0-AC20-4F9F-8794-83D187BC8262}" uniqueName="5" name="Giltighet" queryTableFieldId="9" dataDxfId="60"/>
    <tableColumn id="6" xr3:uid="{8C7A27B3-B852-4A39-A700-6015EA5F5547}" uniqueName="6" name="Uppdaterad" queryTableFieldId="10" dataDxfId="1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E6C6DDE-8EF3-42A2-AF18-70840BCBC90A}" name="csv_8" displayName="csv_8" ref="A1:F12" tableType="queryTable" totalsRowShown="0">
  <autoFilter ref="A1:F12" xr:uid="{2A5F99B8-9445-4C8A-802C-3A2F0649B4D9}"/>
  <tableColumns count="6">
    <tableColumn id="1" xr3:uid="{FD7C4476-44D3-4C6A-8E81-088D4475F0FD}" uniqueName="1" name="URI" queryTableFieldId="1" dataDxfId="59"/>
    <tableColumn id="2" xr3:uid="{28062C4F-71E0-4346-AA40-32A6A072093B}" uniqueName="2" name="Kod" queryTableFieldId="7" dataDxfId="58"/>
    <tableColumn id="3" xr3:uid="{4D17E0A0-7FF6-4B50-B084-D7D596053C98}" uniqueName="3" name="Beskrivning" queryTableFieldId="8" dataDxfId="57"/>
    <tableColumn id="4" xr3:uid="{3912176C-14ED-4810-B18E-8C59ECCD9D82}" uniqueName="4" name="Notation" queryTableFieldId="4" dataDxfId="56"/>
    <tableColumn id="5" xr3:uid="{0A7732D7-853E-467D-94D1-EA160B36BFAD}" uniqueName="5" name="Giltighet" queryTableFieldId="9" dataDxfId="55"/>
    <tableColumn id="6" xr3:uid="{A2DBB6AF-43A3-44A1-9C3E-1FC3C2EAE15C}" uniqueName="6" name="Uppdaterad" queryTableFieldId="10" dataDxfId="7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15F78C4-330B-46B7-9490-B29BE557C641}" name="csv__29" displayName="csv__29" ref="A1:F5" tableType="queryTable" totalsRowShown="0">
  <autoFilter ref="A1:F5" xr:uid="{6E60FC68-DAD2-445E-805F-CA3B656E00EA}"/>
  <tableColumns count="6">
    <tableColumn id="1" xr3:uid="{6D42AE23-4C15-46B0-94D3-6C68F51FB455}" uniqueName="1" name="URI" queryTableFieldId="1" dataDxfId="54"/>
    <tableColumn id="2" xr3:uid="{8B9C5CCE-D549-4BEA-8DA6-4DE32EE10651}" uniqueName="2" name="Kod" queryTableFieldId="7" dataDxfId="53"/>
    <tableColumn id="3" xr3:uid="{A8A9DC26-4CF4-4F7C-9092-FB68B825C927}" uniqueName="3" name="Beskrivning" queryTableFieldId="8" dataDxfId="52"/>
    <tableColumn id="4" xr3:uid="{4B5843C6-4194-4EE2-B4AF-367D793D6971}" uniqueName="4" name="Notation" queryTableFieldId="4" dataDxfId="51"/>
    <tableColumn id="5" xr3:uid="{B410BBA4-854E-44EE-B0FE-46BE4126398F}" uniqueName="5" name="Status" queryTableFieldId="5" dataDxfId="50"/>
    <tableColumn id="6" xr3:uid="{691FBD2F-CAA9-439E-8EBA-DF3563202017}" uniqueName="6" name="Uppdaterad" queryTableFieldId="9" dataDxfId="9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A16D630-6E09-4931-B684-13508771EA2D}" name="csv__3" displayName="csv__3" ref="A1:F35" tableType="queryTable" totalsRowShown="0">
  <autoFilter ref="A1:F35" xr:uid="{4C1C10F4-117A-49A9-82AD-8BD21FB9ED6C}"/>
  <tableColumns count="6">
    <tableColumn id="1" xr3:uid="{8C6BF781-36FF-48BC-9914-99783A09FAD9}" uniqueName="1" name="URI" queryTableFieldId="1" dataDxfId="49"/>
    <tableColumn id="2" xr3:uid="{7B67E9C6-BC8E-4BF5-8033-0EE230921F37}" uniqueName="2" name="Kod" queryTableFieldId="7" dataDxfId="48"/>
    <tableColumn id="3" xr3:uid="{3FBC1CD1-5E0E-4F14-8472-D8425FB4FA49}" uniqueName="3" name="Beskrivning" queryTableFieldId="8" dataDxfId="47"/>
    <tableColumn id="4" xr3:uid="{D87BBE98-8780-4674-838E-C50977DEC0B7}" uniqueName="4" name="Notation" queryTableFieldId="4" dataDxfId="46"/>
    <tableColumn id="5" xr3:uid="{8F733E30-082B-47DC-B5C1-DEA466A039A1}" uniqueName="5" name="Giltighet" queryTableFieldId="9" dataDxfId="45"/>
    <tableColumn id="6" xr3:uid="{93FCBF0F-E7ED-471D-9ACB-4F5A47291519}" uniqueName="6" name="Uppdaterad" queryTableFieldId="10" dataDxfId="6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dlistor.miljodatasamverkan.se/def/filer/kodlistor_pq_ovriga_koder.zip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5C683-26DC-4DA6-BE0B-0631741BA2A4}">
  <dimension ref="A1:C24"/>
  <sheetViews>
    <sheetView tabSelected="1" workbookViewId="0"/>
  </sheetViews>
  <sheetFormatPr defaultRowHeight="14.5" x14ac:dyDescent="0.35"/>
  <cols>
    <col min="1" max="1" width="69.36328125" bestFit="1" customWidth="1"/>
    <col min="2" max="2" width="16.6328125" bestFit="1" customWidth="1"/>
    <col min="3" max="3" width="20.08984375" bestFit="1" customWidth="1"/>
    <col min="4" max="4" width="10.54296875" bestFit="1" customWidth="1"/>
    <col min="5" max="5" width="32.1796875" bestFit="1" customWidth="1"/>
    <col min="6" max="6" width="22" bestFit="1" customWidth="1"/>
    <col min="7" max="7" width="10.54296875" bestFit="1" customWidth="1"/>
  </cols>
  <sheetData>
    <row r="1" spans="1:3" x14ac:dyDescent="0.35">
      <c r="A1" s="7" t="s">
        <v>1446</v>
      </c>
      <c r="B1" s="7">
        <v>45842</v>
      </c>
    </row>
    <row r="2" spans="1:3" x14ac:dyDescent="0.35">
      <c r="A2" s="8" t="s">
        <v>1450</v>
      </c>
      <c r="B2" s="9"/>
    </row>
    <row r="3" spans="1:3" x14ac:dyDescent="0.35">
      <c r="A3" s="10" t="s">
        <v>1447</v>
      </c>
    </row>
    <row r="4" spans="1:3" ht="16" x14ac:dyDescent="0.35">
      <c r="A4" s="1"/>
    </row>
    <row r="5" spans="1:3" x14ac:dyDescent="0.35">
      <c r="A5" s="11" t="s">
        <v>1445</v>
      </c>
      <c r="B5" s="6" t="s">
        <v>1448</v>
      </c>
      <c r="C5" s="15" t="s">
        <v>1449</v>
      </c>
    </row>
    <row r="6" spans="1:3" x14ac:dyDescent="0.35">
      <c r="A6" s="13" t="s">
        <v>1430</v>
      </c>
      <c r="B6" s="2">
        <f>COUNTIFS(ART!E:E, "Valid")</f>
        <v>126</v>
      </c>
      <c r="C6" s="2">
        <f>COUNTIFS(ART!E:E, "Invalid")</f>
        <v>0</v>
      </c>
    </row>
    <row r="7" spans="1:3" x14ac:dyDescent="0.35">
      <c r="A7" s="13" t="s">
        <v>1431</v>
      </c>
      <c r="B7" s="2">
        <f>COUNTIFS(KON!E:E, "Valid")</f>
        <v>9</v>
      </c>
      <c r="C7" s="2">
        <f>COUNTIFS(KON!E:E, "Invalid")</f>
        <v>0</v>
      </c>
    </row>
    <row r="8" spans="1:3" x14ac:dyDescent="0.35">
      <c r="A8" s="13" t="s">
        <v>1432</v>
      </c>
      <c r="B8" s="2">
        <f>COUNTIFS(FRAKTION!E:E, "Valid")</f>
        <v>8</v>
      </c>
      <c r="C8" s="2">
        <f>COUNTIFS(FRAKTION!E:E, "Invalid")</f>
        <v>1</v>
      </c>
    </row>
    <row r="9" spans="1:3" x14ac:dyDescent="0.35">
      <c r="A9" s="13" t="s">
        <v>1433</v>
      </c>
      <c r="B9" s="2">
        <f>COUNTIFS(PROVOBJEKT!E:E, "Valid")</f>
        <v>38</v>
      </c>
      <c r="C9" s="2">
        <f>COUNTIFS(PROVOBJEKT!E:E, "Invalid")</f>
        <v>0</v>
      </c>
    </row>
    <row r="10" spans="1:3" x14ac:dyDescent="0.35">
      <c r="A10" s="13" t="s">
        <v>1434</v>
      </c>
      <c r="B10" s="2">
        <f>COUNTIFS(JORDART!E:E, "Valid")</f>
        <v>84</v>
      </c>
      <c r="C10" s="2">
        <f>COUNTIFS(JORDART!E:E, "Invalid")</f>
        <v>0</v>
      </c>
    </row>
    <row r="11" spans="1:3" x14ac:dyDescent="0.35">
      <c r="A11" s="13" t="s">
        <v>1435</v>
      </c>
      <c r="B11" s="2">
        <f>COUNTIFS('PROVOBJEKT (2)'!E:E, "Valid")</f>
        <v>20</v>
      </c>
      <c r="C11" s="2">
        <f>COUNTIFS('PROVOBJEKT (2)'!E:E, "Invalid")</f>
        <v>0</v>
      </c>
    </row>
    <row r="12" spans="1:3" x14ac:dyDescent="0.35">
      <c r="A12" s="13" t="s">
        <v>1436</v>
      </c>
      <c r="B12" s="2">
        <f>COUNTIFS(KORNSTORLEK!E:E, "Valid")</f>
        <v>11</v>
      </c>
      <c r="C12" s="2">
        <f>COUNTIFS(KORNSTORLEK!E:E, "Invalid")</f>
        <v>0</v>
      </c>
    </row>
    <row r="13" spans="1:3" x14ac:dyDescent="0.35">
      <c r="A13" s="13" t="s">
        <v>1437</v>
      </c>
      <c r="B13" s="2">
        <f>COUNTIFS(RED_OX!E:E, "Valid")</f>
        <v>4</v>
      </c>
      <c r="C13" s="2">
        <f>COUNTIFS(RED_OX!E:E, "Invalid")</f>
        <v>0</v>
      </c>
    </row>
    <row r="14" spans="1:3" x14ac:dyDescent="0.35">
      <c r="A14" s="13" t="s">
        <v>1438</v>
      </c>
      <c r="B14" s="2">
        <f>COUNTIFS(SEDIMENTFARG!E:E, "Valid")</f>
        <v>34</v>
      </c>
      <c r="C14" s="2">
        <f>COUNTIFS(SEDIMENTFARG!E:E, "Invalid")</f>
        <v>0</v>
      </c>
    </row>
    <row r="15" spans="1:3" x14ac:dyDescent="0.35">
      <c r="A15" s="13" t="s">
        <v>1439</v>
      </c>
      <c r="B15" s="2">
        <f>COUNTIFS(SEDIMENTTYP!E:E, "Valid")</f>
        <v>71</v>
      </c>
      <c r="C15" s="2">
        <f>COUNTIFS(SEDIMENTTYP!E:E, "Invalid")</f>
        <v>0</v>
      </c>
    </row>
    <row r="16" spans="1:3" x14ac:dyDescent="0.35">
      <c r="A16" s="13" t="s">
        <v>1443</v>
      </c>
      <c r="B16" s="2">
        <f>COUNTIFS(RV_BELASTN_TYP!E:E, "Valid")</f>
        <v>3</v>
      </c>
      <c r="C16" s="2">
        <f>COUNTIFS(RV_BELASTN_TYP!E:E, "Invalid")</f>
        <v>0</v>
      </c>
    </row>
    <row r="17" spans="1:3" x14ac:dyDescent="0.35">
      <c r="A17" s="13" t="s">
        <v>1444</v>
      </c>
      <c r="B17" s="2">
        <f>COUNTIFS(SLAMTYP!E:E, "Valid")</f>
        <v>26</v>
      </c>
      <c r="C17" s="2">
        <f>COUNTIFS(SLAMTYP!E:E, "Invalid")</f>
        <v>0</v>
      </c>
    </row>
    <row r="18" spans="1:3" x14ac:dyDescent="0.35">
      <c r="A18" s="13" t="s">
        <v>1440</v>
      </c>
      <c r="B18" s="2">
        <f>COUNTIFS(FILTRERAT!E:E, "Valid")</f>
        <v>3</v>
      </c>
      <c r="C18" s="2">
        <f>COUNTIFS(FILTRERAT!E:E, "Invalid")</f>
        <v>0</v>
      </c>
    </row>
    <row r="19" spans="1:3" x14ac:dyDescent="0.35">
      <c r="A19" s="13" t="s">
        <v>1441</v>
      </c>
      <c r="B19" s="2">
        <f>COUNTIFS(VATTENTYP!E:E, "Valid")</f>
        <v>27</v>
      </c>
      <c r="C19" s="2">
        <f>COUNTIFS(VATTENTYP!E:E, "Invalid")</f>
        <v>3</v>
      </c>
    </row>
    <row r="20" spans="1:3" x14ac:dyDescent="0.35">
      <c r="A20" s="13" t="s">
        <v>1442</v>
      </c>
      <c r="B20" s="2">
        <f>COUNTIFS(VTN_DJUP_METOD!E:E, "Valid")</f>
        <v>6</v>
      </c>
      <c r="C20" s="2">
        <f>COUNTIFS(VTN_DJUP_METOD!E:E, "Invalid")</f>
        <v>0</v>
      </c>
    </row>
    <row r="21" spans="1:3" x14ac:dyDescent="0.35">
      <c r="A21" s="12" t="s">
        <v>1426</v>
      </c>
      <c r="B21" s="3">
        <f>SUM(B6:B20)</f>
        <v>470</v>
      </c>
      <c r="C21" s="4">
        <f>SUM(C6:C20)</f>
        <v>4</v>
      </c>
    </row>
    <row r="24" spans="1:3" x14ac:dyDescent="0.35">
      <c r="A24" s="5"/>
      <c r="B24" s="5"/>
    </row>
  </sheetData>
  <hyperlinks>
    <hyperlink ref="A3" r:id="rId1" xr:uid="{CAC0791C-2431-4A51-A5C9-67ECE82E49A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C9388-8F9D-491F-BA5C-6218E33B4915}">
  <dimension ref="A1:F35"/>
  <sheetViews>
    <sheetView workbookViewId="0"/>
  </sheetViews>
  <sheetFormatPr defaultRowHeight="14.5" x14ac:dyDescent="0.35"/>
  <cols>
    <col min="1" max="1" width="80.7265625" bestFit="1" customWidth="1"/>
    <col min="2" max="2" width="17.81640625" bestFit="1" customWidth="1"/>
    <col min="3" max="3" width="51.3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51.36328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685</v>
      </c>
      <c r="B2" t="s">
        <v>686</v>
      </c>
      <c r="C2" t="s">
        <v>686</v>
      </c>
      <c r="D2" t="s">
        <v>7</v>
      </c>
      <c r="E2" t="s">
        <v>8</v>
      </c>
      <c r="F2" s="14">
        <v>45709</v>
      </c>
    </row>
    <row r="3" spans="1:6" x14ac:dyDescent="0.35">
      <c r="A3" t="s">
        <v>687</v>
      </c>
      <c r="B3" t="s">
        <v>688</v>
      </c>
      <c r="C3" t="s">
        <v>688</v>
      </c>
      <c r="D3" t="s">
        <v>7</v>
      </c>
      <c r="E3" t="s">
        <v>8</v>
      </c>
      <c r="F3" s="14">
        <v>45709</v>
      </c>
    </row>
    <row r="4" spans="1:6" x14ac:dyDescent="0.35">
      <c r="A4" t="s">
        <v>689</v>
      </c>
      <c r="B4" t="s">
        <v>690</v>
      </c>
      <c r="C4" t="s">
        <v>691</v>
      </c>
      <c r="D4" t="s">
        <v>7</v>
      </c>
      <c r="E4" t="s">
        <v>8</v>
      </c>
      <c r="F4" s="14">
        <v>45709</v>
      </c>
    </row>
    <row r="5" spans="1:6" x14ac:dyDescent="0.35">
      <c r="A5" t="s">
        <v>692</v>
      </c>
      <c r="B5" t="s">
        <v>693</v>
      </c>
      <c r="C5" t="s">
        <v>694</v>
      </c>
      <c r="D5" t="s">
        <v>7</v>
      </c>
      <c r="E5" t="s">
        <v>8</v>
      </c>
      <c r="F5" s="14">
        <v>45709</v>
      </c>
    </row>
    <row r="6" spans="1:6" x14ac:dyDescent="0.35">
      <c r="A6" t="s">
        <v>695</v>
      </c>
      <c r="B6" t="s">
        <v>696</v>
      </c>
      <c r="C6" t="s">
        <v>697</v>
      </c>
      <c r="D6" t="s">
        <v>7</v>
      </c>
      <c r="E6" t="s">
        <v>8</v>
      </c>
      <c r="F6" s="14">
        <v>45709</v>
      </c>
    </row>
    <row r="7" spans="1:6" x14ac:dyDescent="0.35">
      <c r="A7" t="s">
        <v>698</v>
      </c>
      <c r="B7" t="s">
        <v>699</v>
      </c>
      <c r="C7" t="s">
        <v>699</v>
      </c>
      <c r="D7" t="s">
        <v>7</v>
      </c>
      <c r="E7" t="s">
        <v>8</v>
      </c>
      <c r="F7" s="14">
        <v>45709</v>
      </c>
    </row>
    <row r="8" spans="1:6" x14ac:dyDescent="0.35">
      <c r="A8" t="s">
        <v>700</v>
      </c>
      <c r="B8" t="s">
        <v>701</v>
      </c>
      <c r="C8" t="s">
        <v>702</v>
      </c>
      <c r="D8" t="s">
        <v>7</v>
      </c>
      <c r="E8" t="s">
        <v>8</v>
      </c>
      <c r="F8" s="14">
        <v>45709</v>
      </c>
    </row>
    <row r="9" spans="1:6" x14ac:dyDescent="0.35">
      <c r="A9" t="s">
        <v>1165</v>
      </c>
      <c r="B9" t="s">
        <v>1166</v>
      </c>
      <c r="C9" t="s">
        <v>1167</v>
      </c>
      <c r="D9" t="s">
        <v>7</v>
      </c>
      <c r="E9" t="s">
        <v>8</v>
      </c>
      <c r="F9" s="14">
        <v>45709</v>
      </c>
    </row>
    <row r="10" spans="1:6" x14ac:dyDescent="0.35">
      <c r="A10" t="s">
        <v>703</v>
      </c>
      <c r="B10" t="s">
        <v>704</v>
      </c>
      <c r="C10" t="s">
        <v>705</v>
      </c>
      <c r="D10" t="s">
        <v>7</v>
      </c>
      <c r="E10" t="s">
        <v>8</v>
      </c>
      <c r="F10" s="14">
        <v>45709</v>
      </c>
    </row>
    <row r="11" spans="1:6" x14ac:dyDescent="0.35">
      <c r="A11" t="s">
        <v>706</v>
      </c>
      <c r="B11" t="s">
        <v>707</v>
      </c>
      <c r="C11" t="s">
        <v>708</v>
      </c>
      <c r="D11" t="s">
        <v>7</v>
      </c>
      <c r="E11" t="s">
        <v>8</v>
      </c>
      <c r="F11" s="14">
        <v>45709</v>
      </c>
    </row>
    <row r="12" spans="1:6" x14ac:dyDescent="0.35">
      <c r="A12" t="s">
        <v>709</v>
      </c>
      <c r="B12" t="s">
        <v>710</v>
      </c>
      <c r="C12" t="s">
        <v>711</v>
      </c>
      <c r="D12" t="s">
        <v>7</v>
      </c>
      <c r="E12" t="s">
        <v>8</v>
      </c>
      <c r="F12" s="14">
        <v>45709</v>
      </c>
    </row>
    <row r="13" spans="1:6" x14ac:dyDescent="0.35">
      <c r="A13" t="s">
        <v>712</v>
      </c>
      <c r="B13" t="s">
        <v>713</v>
      </c>
      <c r="C13" t="s">
        <v>714</v>
      </c>
      <c r="D13" t="s">
        <v>7</v>
      </c>
      <c r="E13" t="s">
        <v>8</v>
      </c>
      <c r="F13" s="14">
        <v>45709</v>
      </c>
    </row>
    <row r="14" spans="1:6" x14ac:dyDescent="0.35">
      <c r="A14" t="s">
        <v>715</v>
      </c>
      <c r="B14" t="s">
        <v>716</v>
      </c>
      <c r="C14" t="s">
        <v>717</v>
      </c>
      <c r="D14" t="s">
        <v>7</v>
      </c>
      <c r="E14" t="s">
        <v>8</v>
      </c>
      <c r="F14" s="14">
        <v>45709</v>
      </c>
    </row>
    <row r="15" spans="1:6" x14ac:dyDescent="0.35">
      <c r="A15" t="s">
        <v>718</v>
      </c>
      <c r="B15" t="s">
        <v>719</v>
      </c>
      <c r="C15" t="s">
        <v>720</v>
      </c>
      <c r="D15" t="s">
        <v>7</v>
      </c>
      <c r="E15" t="s">
        <v>8</v>
      </c>
      <c r="F15" s="14">
        <v>45709</v>
      </c>
    </row>
    <row r="16" spans="1:6" x14ac:dyDescent="0.35">
      <c r="A16" t="s">
        <v>721</v>
      </c>
      <c r="B16" t="s">
        <v>722</v>
      </c>
      <c r="C16" t="s">
        <v>723</v>
      </c>
      <c r="D16" t="s">
        <v>7</v>
      </c>
      <c r="E16" t="s">
        <v>8</v>
      </c>
      <c r="F16" s="14">
        <v>45709</v>
      </c>
    </row>
    <row r="17" spans="1:6" x14ac:dyDescent="0.35">
      <c r="A17" t="s">
        <v>724</v>
      </c>
      <c r="B17" t="s">
        <v>725</v>
      </c>
      <c r="C17" t="s">
        <v>726</v>
      </c>
      <c r="D17" t="s">
        <v>7</v>
      </c>
      <c r="E17" t="s">
        <v>8</v>
      </c>
      <c r="F17" s="14">
        <v>45709</v>
      </c>
    </row>
    <row r="18" spans="1:6" x14ac:dyDescent="0.35">
      <c r="A18" t="s">
        <v>727</v>
      </c>
      <c r="B18" t="s">
        <v>728</v>
      </c>
      <c r="C18" t="s">
        <v>728</v>
      </c>
      <c r="D18" t="s">
        <v>7</v>
      </c>
      <c r="E18" t="s">
        <v>8</v>
      </c>
      <c r="F18" s="14">
        <v>45709</v>
      </c>
    </row>
    <row r="19" spans="1:6" x14ac:dyDescent="0.35">
      <c r="A19" t="s">
        <v>729</v>
      </c>
      <c r="B19" t="s">
        <v>730</v>
      </c>
      <c r="C19" t="s">
        <v>731</v>
      </c>
      <c r="D19" t="s">
        <v>7</v>
      </c>
      <c r="E19" t="s">
        <v>8</v>
      </c>
      <c r="F19" s="14">
        <v>45709</v>
      </c>
    </row>
    <row r="20" spans="1:6" x14ac:dyDescent="0.35">
      <c r="A20" t="s">
        <v>732</v>
      </c>
      <c r="B20" t="s">
        <v>733</v>
      </c>
      <c r="C20" t="s">
        <v>733</v>
      </c>
      <c r="D20" t="s">
        <v>7</v>
      </c>
      <c r="E20" t="s">
        <v>8</v>
      </c>
      <c r="F20" s="14">
        <v>45709</v>
      </c>
    </row>
    <row r="21" spans="1:6" x14ac:dyDescent="0.35">
      <c r="A21" t="s">
        <v>734</v>
      </c>
      <c r="B21" t="s">
        <v>735</v>
      </c>
      <c r="C21" t="s">
        <v>736</v>
      </c>
      <c r="D21" t="s">
        <v>7</v>
      </c>
      <c r="E21" t="s">
        <v>8</v>
      </c>
      <c r="F21" s="14">
        <v>45709</v>
      </c>
    </row>
    <row r="22" spans="1:6" x14ac:dyDescent="0.35">
      <c r="A22" t="s">
        <v>737</v>
      </c>
      <c r="B22" t="s">
        <v>738</v>
      </c>
      <c r="C22" t="s">
        <v>739</v>
      </c>
      <c r="D22" t="s">
        <v>7</v>
      </c>
      <c r="E22" t="s">
        <v>8</v>
      </c>
      <c r="F22" s="14">
        <v>45709</v>
      </c>
    </row>
    <row r="23" spans="1:6" x14ac:dyDescent="0.35">
      <c r="A23" t="s">
        <v>740</v>
      </c>
      <c r="B23" t="s">
        <v>741</v>
      </c>
      <c r="C23" t="s">
        <v>742</v>
      </c>
      <c r="D23" t="s">
        <v>7</v>
      </c>
      <c r="E23" t="s">
        <v>8</v>
      </c>
      <c r="F23" s="14">
        <v>45709</v>
      </c>
    </row>
    <row r="24" spans="1:6" x14ac:dyDescent="0.35">
      <c r="A24" t="s">
        <v>743</v>
      </c>
      <c r="B24" t="s">
        <v>744</v>
      </c>
      <c r="C24" t="s">
        <v>745</v>
      </c>
      <c r="D24" t="s">
        <v>7</v>
      </c>
      <c r="E24" t="s">
        <v>8</v>
      </c>
      <c r="F24" s="14">
        <v>45709</v>
      </c>
    </row>
    <row r="25" spans="1:6" x14ac:dyDescent="0.35">
      <c r="A25" t="s">
        <v>746</v>
      </c>
      <c r="B25" t="s">
        <v>747</v>
      </c>
      <c r="C25" t="s">
        <v>748</v>
      </c>
      <c r="D25" t="s">
        <v>7</v>
      </c>
      <c r="E25" t="s">
        <v>8</v>
      </c>
      <c r="F25" s="14">
        <v>45709</v>
      </c>
    </row>
    <row r="26" spans="1:6" x14ac:dyDescent="0.35">
      <c r="A26" t="s">
        <v>749</v>
      </c>
      <c r="B26" t="s">
        <v>750</v>
      </c>
      <c r="C26" t="s">
        <v>751</v>
      </c>
      <c r="D26" t="s">
        <v>7</v>
      </c>
      <c r="E26" t="s">
        <v>8</v>
      </c>
      <c r="F26" s="14">
        <v>45709</v>
      </c>
    </row>
    <row r="27" spans="1:6" x14ac:dyDescent="0.35">
      <c r="A27" t="s">
        <v>752</v>
      </c>
      <c r="B27" t="s">
        <v>753</v>
      </c>
      <c r="C27" t="s">
        <v>754</v>
      </c>
      <c r="D27" t="s">
        <v>7</v>
      </c>
      <c r="E27" t="s">
        <v>8</v>
      </c>
      <c r="F27" s="14">
        <v>45709</v>
      </c>
    </row>
    <row r="28" spans="1:6" x14ac:dyDescent="0.35">
      <c r="A28" t="s">
        <v>755</v>
      </c>
      <c r="B28" t="s">
        <v>756</v>
      </c>
      <c r="C28" t="s">
        <v>757</v>
      </c>
      <c r="D28" t="s">
        <v>7</v>
      </c>
      <c r="E28" t="s">
        <v>8</v>
      </c>
      <c r="F28" s="14">
        <v>45709</v>
      </c>
    </row>
    <row r="29" spans="1:6" x14ac:dyDescent="0.35">
      <c r="A29" t="s">
        <v>758</v>
      </c>
      <c r="B29" t="s">
        <v>759</v>
      </c>
      <c r="C29" t="s">
        <v>760</v>
      </c>
      <c r="D29" t="s">
        <v>7</v>
      </c>
      <c r="E29" t="s">
        <v>8</v>
      </c>
      <c r="F29" s="14">
        <v>45709</v>
      </c>
    </row>
    <row r="30" spans="1:6" x14ac:dyDescent="0.35">
      <c r="A30" t="s">
        <v>761</v>
      </c>
      <c r="B30" t="s">
        <v>583</v>
      </c>
      <c r="C30" t="s">
        <v>584</v>
      </c>
      <c r="D30" t="s">
        <v>7</v>
      </c>
      <c r="E30" t="s">
        <v>8</v>
      </c>
      <c r="F30" s="14">
        <v>45709</v>
      </c>
    </row>
    <row r="31" spans="1:6" x14ac:dyDescent="0.35">
      <c r="A31" t="s">
        <v>762</v>
      </c>
      <c r="B31" t="s">
        <v>763</v>
      </c>
      <c r="C31" t="s">
        <v>764</v>
      </c>
      <c r="D31" t="s">
        <v>7</v>
      </c>
      <c r="E31" t="s">
        <v>8</v>
      </c>
      <c r="F31" s="14">
        <v>45709</v>
      </c>
    </row>
    <row r="32" spans="1:6" x14ac:dyDescent="0.35">
      <c r="A32" t="s">
        <v>765</v>
      </c>
      <c r="B32" t="s">
        <v>766</v>
      </c>
      <c r="C32" t="s">
        <v>767</v>
      </c>
      <c r="D32" t="s">
        <v>7</v>
      </c>
      <c r="E32" t="s">
        <v>8</v>
      </c>
      <c r="F32" s="14">
        <v>45709</v>
      </c>
    </row>
    <row r="33" spans="1:6" x14ac:dyDescent="0.35">
      <c r="A33" t="s">
        <v>768</v>
      </c>
      <c r="B33" t="s">
        <v>769</v>
      </c>
      <c r="C33" t="s">
        <v>769</v>
      </c>
      <c r="D33" t="s">
        <v>7</v>
      </c>
      <c r="E33" t="s">
        <v>8</v>
      </c>
      <c r="F33" s="14">
        <v>45709</v>
      </c>
    </row>
    <row r="34" spans="1:6" x14ac:dyDescent="0.35">
      <c r="A34" t="s">
        <v>770</v>
      </c>
      <c r="B34" t="s">
        <v>771</v>
      </c>
      <c r="C34" t="s">
        <v>772</v>
      </c>
      <c r="D34" t="s">
        <v>7</v>
      </c>
      <c r="E34" t="s">
        <v>8</v>
      </c>
      <c r="F34" s="14">
        <v>45709</v>
      </c>
    </row>
    <row r="35" spans="1:6" x14ac:dyDescent="0.35">
      <c r="A35" t="s">
        <v>773</v>
      </c>
      <c r="B35" t="s">
        <v>774</v>
      </c>
      <c r="C35" t="s">
        <v>775</v>
      </c>
      <c r="D35" t="s">
        <v>7</v>
      </c>
      <c r="E35" t="s">
        <v>8</v>
      </c>
      <c r="F35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6E89E-AE2F-4A0B-B163-12CF1B1AAA87}">
  <dimension ref="A1:F72"/>
  <sheetViews>
    <sheetView workbookViewId="0"/>
  </sheetViews>
  <sheetFormatPr defaultRowHeight="14.5" x14ac:dyDescent="0.35"/>
  <cols>
    <col min="1" max="1" width="80.7265625" bestFit="1" customWidth="1"/>
    <col min="2" max="2" width="12.36328125" bestFit="1" customWidth="1"/>
    <col min="3" max="3" width="66.90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66.906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1293</v>
      </c>
      <c r="B2" t="s">
        <v>1294</v>
      </c>
      <c r="C2" t="s">
        <v>1295</v>
      </c>
      <c r="D2" t="s">
        <v>7</v>
      </c>
      <c r="E2" t="s">
        <v>8</v>
      </c>
      <c r="F2" s="14">
        <v>45745</v>
      </c>
    </row>
    <row r="3" spans="1:6" x14ac:dyDescent="0.35">
      <c r="A3" t="s">
        <v>776</v>
      </c>
      <c r="B3" t="s">
        <v>777</v>
      </c>
      <c r="C3" t="s">
        <v>1168</v>
      </c>
      <c r="D3" t="s">
        <v>7</v>
      </c>
      <c r="E3" t="s">
        <v>8</v>
      </c>
      <c r="F3" s="14">
        <v>45709</v>
      </c>
    </row>
    <row r="4" spans="1:6" x14ac:dyDescent="0.35">
      <c r="A4" t="s">
        <v>778</v>
      </c>
      <c r="B4" t="s">
        <v>779</v>
      </c>
      <c r="C4" t="s">
        <v>1169</v>
      </c>
      <c r="D4" t="s">
        <v>7</v>
      </c>
      <c r="E4" t="s">
        <v>8</v>
      </c>
      <c r="F4" s="14">
        <v>45709</v>
      </c>
    </row>
    <row r="5" spans="1:6" x14ac:dyDescent="0.35">
      <c r="A5" t="s">
        <v>780</v>
      </c>
      <c r="B5" t="s">
        <v>781</v>
      </c>
      <c r="C5" t="s">
        <v>1170</v>
      </c>
      <c r="D5" t="s">
        <v>7</v>
      </c>
      <c r="E5" t="s">
        <v>8</v>
      </c>
      <c r="F5" s="14">
        <v>45709</v>
      </c>
    </row>
    <row r="6" spans="1:6" x14ac:dyDescent="0.35">
      <c r="A6" t="s">
        <v>1171</v>
      </c>
      <c r="B6" t="s">
        <v>1172</v>
      </c>
      <c r="C6" t="s">
        <v>1173</v>
      </c>
      <c r="D6" t="s">
        <v>7</v>
      </c>
      <c r="E6" t="s">
        <v>8</v>
      </c>
      <c r="F6" s="14">
        <v>45709</v>
      </c>
    </row>
    <row r="7" spans="1:6" x14ac:dyDescent="0.35">
      <c r="A7" t="s">
        <v>1174</v>
      </c>
      <c r="B7" t="s">
        <v>1175</v>
      </c>
      <c r="C7" t="s">
        <v>1176</v>
      </c>
      <c r="D7" t="s">
        <v>7</v>
      </c>
      <c r="E7" t="s">
        <v>8</v>
      </c>
      <c r="F7" s="14">
        <v>45709</v>
      </c>
    </row>
    <row r="8" spans="1:6" x14ac:dyDescent="0.35">
      <c r="A8" t="s">
        <v>1177</v>
      </c>
      <c r="B8" t="s">
        <v>1178</v>
      </c>
      <c r="C8" t="s">
        <v>1179</v>
      </c>
      <c r="D8" t="s">
        <v>7</v>
      </c>
      <c r="E8" t="s">
        <v>8</v>
      </c>
      <c r="F8" s="14">
        <v>45709</v>
      </c>
    </row>
    <row r="9" spans="1:6" x14ac:dyDescent="0.35">
      <c r="A9" t="s">
        <v>1180</v>
      </c>
      <c r="B9" t="s">
        <v>1100</v>
      </c>
      <c r="C9" t="s">
        <v>1101</v>
      </c>
      <c r="D9" t="s">
        <v>7</v>
      </c>
      <c r="E9" t="s">
        <v>8</v>
      </c>
      <c r="F9" s="14">
        <v>45709</v>
      </c>
    </row>
    <row r="10" spans="1:6" x14ac:dyDescent="0.35">
      <c r="A10" t="s">
        <v>1181</v>
      </c>
      <c r="B10" t="s">
        <v>1182</v>
      </c>
      <c r="C10" t="s">
        <v>1183</v>
      </c>
      <c r="D10" t="s">
        <v>7</v>
      </c>
      <c r="E10" t="s">
        <v>8</v>
      </c>
      <c r="F10" s="14">
        <v>45709</v>
      </c>
    </row>
    <row r="11" spans="1:6" x14ac:dyDescent="0.35">
      <c r="A11" t="s">
        <v>1184</v>
      </c>
      <c r="B11" t="s">
        <v>1185</v>
      </c>
      <c r="C11" t="s">
        <v>1186</v>
      </c>
      <c r="D11" t="s">
        <v>7</v>
      </c>
      <c r="E11" t="s">
        <v>8</v>
      </c>
      <c r="F11" s="14">
        <v>45709</v>
      </c>
    </row>
    <row r="12" spans="1:6" x14ac:dyDescent="0.35">
      <c r="A12" t="s">
        <v>1187</v>
      </c>
      <c r="B12" t="s">
        <v>1188</v>
      </c>
      <c r="C12" t="s">
        <v>1189</v>
      </c>
      <c r="D12" t="s">
        <v>7</v>
      </c>
      <c r="E12" t="s">
        <v>8</v>
      </c>
      <c r="F12" s="14">
        <v>45709</v>
      </c>
    </row>
    <row r="13" spans="1:6" x14ac:dyDescent="0.35">
      <c r="A13" t="s">
        <v>1190</v>
      </c>
      <c r="B13" t="s">
        <v>1191</v>
      </c>
      <c r="C13" t="s">
        <v>1192</v>
      </c>
      <c r="D13" t="s">
        <v>7</v>
      </c>
      <c r="E13" t="s">
        <v>8</v>
      </c>
      <c r="F13" s="14">
        <v>45709</v>
      </c>
    </row>
    <row r="14" spans="1:6" x14ac:dyDescent="0.35">
      <c r="A14" t="s">
        <v>1193</v>
      </c>
      <c r="B14" t="s">
        <v>1194</v>
      </c>
      <c r="C14" t="s">
        <v>1195</v>
      </c>
      <c r="D14" t="s">
        <v>7</v>
      </c>
      <c r="E14" t="s">
        <v>8</v>
      </c>
      <c r="F14" s="14">
        <v>45709</v>
      </c>
    </row>
    <row r="15" spans="1:6" x14ac:dyDescent="0.35">
      <c r="A15" t="s">
        <v>1196</v>
      </c>
      <c r="B15" t="s">
        <v>1197</v>
      </c>
      <c r="C15" t="s">
        <v>1198</v>
      </c>
      <c r="D15" t="s">
        <v>7</v>
      </c>
      <c r="E15" t="s">
        <v>8</v>
      </c>
      <c r="F15" s="14">
        <v>45709</v>
      </c>
    </row>
    <row r="16" spans="1:6" x14ac:dyDescent="0.35">
      <c r="A16" t="s">
        <v>782</v>
      </c>
      <c r="B16" t="s">
        <v>783</v>
      </c>
      <c r="C16" t="s">
        <v>784</v>
      </c>
      <c r="D16" t="s">
        <v>7</v>
      </c>
      <c r="E16" t="s">
        <v>8</v>
      </c>
      <c r="F16" s="14">
        <v>45709</v>
      </c>
    </row>
    <row r="17" spans="1:6" x14ac:dyDescent="0.35">
      <c r="A17" t="s">
        <v>1199</v>
      </c>
      <c r="B17" t="s">
        <v>1109</v>
      </c>
      <c r="C17" t="s">
        <v>1110</v>
      </c>
      <c r="D17" t="s">
        <v>7</v>
      </c>
      <c r="E17" t="s">
        <v>8</v>
      </c>
      <c r="F17" s="14">
        <v>45709</v>
      </c>
    </row>
    <row r="18" spans="1:6" x14ac:dyDescent="0.35">
      <c r="A18" t="s">
        <v>785</v>
      </c>
      <c r="B18" t="s">
        <v>786</v>
      </c>
      <c r="C18" t="s">
        <v>1200</v>
      </c>
      <c r="D18" t="s">
        <v>7</v>
      </c>
      <c r="E18" t="s">
        <v>8</v>
      </c>
      <c r="F18" s="14">
        <v>45709</v>
      </c>
    </row>
    <row r="19" spans="1:6" x14ac:dyDescent="0.35">
      <c r="A19" t="s">
        <v>787</v>
      </c>
      <c r="B19" t="s">
        <v>788</v>
      </c>
      <c r="C19" t="s">
        <v>1201</v>
      </c>
      <c r="D19" t="s">
        <v>7</v>
      </c>
      <c r="E19" t="s">
        <v>8</v>
      </c>
      <c r="F19" s="14">
        <v>45709</v>
      </c>
    </row>
    <row r="20" spans="1:6" x14ac:dyDescent="0.35">
      <c r="A20" t="s">
        <v>1202</v>
      </c>
      <c r="B20" t="s">
        <v>1203</v>
      </c>
      <c r="C20" t="s">
        <v>1204</v>
      </c>
      <c r="D20" t="s">
        <v>7</v>
      </c>
      <c r="E20" t="s">
        <v>8</v>
      </c>
      <c r="F20" s="14">
        <v>45709</v>
      </c>
    </row>
    <row r="21" spans="1:6" x14ac:dyDescent="0.35">
      <c r="A21" t="s">
        <v>1205</v>
      </c>
      <c r="B21" t="s">
        <v>1206</v>
      </c>
      <c r="C21" t="s">
        <v>1207</v>
      </c>
      <c r="D21" t="s">
        <v>7</v>
      </c>
      <c r="E21" t="s">
        <v>8</v>
      </c>
      <c r="F21" s="14">
        <v>45709</v>
      </c>
    </row>
    <row r="22" spans="1:6" x14ac:dyDescent="0.35">
      <c r="A22" t="s">
        <v>1208</v>
      </c>
      <c r="B22" t="s">
        <v>1209</v>
      </c>
      <c r="C22" t="s">
        <v>1210</v>
      </c>
      <c r="D22" t="s">
        <v>7</v>
      </c>
      <c r="E22" t="s">
        <v>8</v>
      </c>
      <c r="F22" s="14">
        <v>45709</v>
      </c>
    </row>
    <row r="23" spans="1:6" x14ac:dyDescent="0.35">
      <c r="A23" t="s">
        <v>1211</v>
      </c>
      <c r="B23" t="s">
        <v>1212</v>
      </c>
      <c r="C23" t="s">
        <v>1213</v>
      </c>
      <c r="D23" t="s">
        <v>7</v>
      </c>
      <c r="E23" t="s">
        <v>8</v>
      </c>
      <c r="F23" s="14">
        <v>45709</v>
      </c>
    </row>
    <row r="24" spans="1:6" x14ac:dyDescent="0.35">
      <c r="A24" t="s">
        <v>789</v>
      </c>
      <c r="B24" t="s">
        <v>790</v>
      </c>
      <c r="C24" t="s">
        <v>791</v>
      </c>
      <c r="D24" t="s">
        <v>7</v>
      </c>
      <c r="E24" t="s">
        <v>8</v>
      </c>
      <c r="F24" s="14">
        <v>45709</v>
      </c>
    </row>
    <row r="25" spans="1:6" x14ac:dyDescent="0.35">
      <c r="A25" t="s">
        <v>792</v>
      </c>
      <c r="B25" t="s">
        <v>793</v>
      </c>
      <c r="C25" t="s">
        <v>794</v>
      </c>
      <c r="D25" t="s">
        <v>7</v>
      </c>
      <c r="E25" t="s">
        <v>8</v>
      </c>
      <c r="F25" s="14">
        <v>45709</v>
      </c>
    </row>
    <row r="26" spans="1:6" x14ac:dyDescent="0.35">
      <c r="A26" t="s">
        <v>795</v>
      </c>
      <c r="B26" t="s">
        <v>796</v>
      </c>
      <c r="C26" t="s">
        <v>1214</v>
      </c>
      <c r="D26" t="s">
        <v>7</v>
      </c>
      <c r="E26" t="s">
        <v>8</v>
      </c>
      <c r="F26" s="14">
        <v>45709</v>
      </c>
    </row>
    <row r="27" spans="1:6" x14ac:dyDescent="0.35">
      <c r="A27" t="s">
        <v>1215</v>
      </c>
      <c r="B27" t="s">
        <v>1121</v>
      </c>
      <c r="C27" t="s">
        <v>1122</v>
      </c>
      <c r="D27" t="s">
        <v>7</v>
      </c>
      <c r="E27" t="s">
        <v>8</v>
      </c>
      <c r="F27" s="14">
        <v>45709</v>
      </c>
    </row>
    <row r="28" spans="1:6" x14ac:dyDescent="0.35">
      <c r="A28" t="s">
        <v>1216</v>
      </c>
      <c r="B28" t="s">
        <v>1217</v>
      </c>
      <c r="C28" t="s">
        <v>1296</v>
      </c>
      <c r="D28" t="s">
        <v>7</v>
      </c>
      <c r="E28" t="s">
        <v>8</v>
      </c>
      <c r="F28" s="14">
        <v>45709</v>
      </c>
    </row>
    <row r="29" spans="1:6" x14ac:dyDescent="0.35">
      <c r="A29" t="s">
        <v>1218</v>
      </c>
      <c r="B29" t="s">
        <v>1219</v>
      </c>
      <c r="C29" t="s">
        <v>1220</v>
      </c>
      <c r="D29" t="s">
        <v>7</v>
      </c>
      <c r="E29" t="s">
        <v>8</v>
      </c>
      <c r="F29" s="14">
        <v>45709</v>
      </c>
    </row>
    <row r="30" spans="1:6" x14ac:dyDescent="0.35">
      <c r="A30" t="s">
        <v>797</v>
      </c>
      <c r="B30" t="s">
        <v>798</v>
      </c>
      <c r="C30" t="s">
        <v>1221</v>
      </c>
      <c r="D30" t="s">
        <v>7</v>
      </c>
      <c r="E30" t="s">
        <v>8</v>
      </c>
      <c r="F30" s="14">
        <v>45709</v>
      </c>
    </row>
    <row r="31" spans="1:6" x14ac:dyDescent="0.35">
      <c r="A31" t="s">
        <v>799</v>
      </c>
      <c r="B31" t="s">
        <v>800</v>
      </c>
      <c r="C31" t="s">
        <v>801</v>
      </c>
      <c r="D31" t="s">
        <v>7</v>
      </c>
      <c r="E31" t="s">
        <v>8</v>
      </c>
      <c r="F31" s="14">
        <v>45709</v>
      </c>
    </row>
    <row r="32" spans="1:6" x14ac:dyDescent="0.35">
      <c r="A32" t="s">
        <v>802</v>
      </c>
      <c r="B32" t="s">
        <v>803</v>
      </c>
      <c r="C32" t="s">
        <v>804</v>
      </c>
      <c r="D32" t="s">
        <v>7</v>
      </c>
      <c r="E32" t="s">
        <v>8</v>
      </c>
      <c r="F32" s="14">
        <v>45709</v>
      </c>
    </row>
    <row r="33" spans="1:6" x14ac:dyDescent="0.35">
      <c r="A33" t="s">
        <v>805</v>
      </c>
      <c r="B33" t="s">
        <v>806</v>
      </c>
      <c r="C33" t="s">
        <v>807</v>
      </c>
      <c r="D33" t="s">
        <v>7</v>
      </c>
      <c r="E33" t="s">
        <v>8</v>
      </c>
      <c r="F33" s="14">
        <v>45709</v>
      </c>
    </row>
    <row r="34" spans="1:6" x14ac:dyDescent="0.35">
      <c r="A34" t="s">
        <v>851</v>
      </c>
      <c r="B34" t="s">
        <v>852</v>
      </c>
      <c r="C34" t="s">
        <v>853</v>
      </c>
      <c r="D34" t="s">
        <v>7</v>
      </c>
      <c r="E34" t="s">
        <v>8</v>
      </c>
      <c r="F34" s="14">
        <v>45709</v>
      </c>
    </row>
    <row r="35" spans="1:6" x14ac:dyDescent="0.35">
      <c r="A35" t="s">
        <v>808</v>
      </c>
      <c r="B35" t="s">
        <v>809</v>
      </c>
      <c r="C35" t="s">
        <v>810</v>
      </c>
      <c r="D35" t="s">
        <v>7</v>
      </c>
      <c r="E35" t="s">
        <v>8</v>
      </c>
      <c r="F35" s="14">
        <v>45709</v>
      </c>
    </row>
    <row r="36" spans="1:6" x14ac:dyDescent="0.35">
      <c r="A36" t="s">
        <v>811</v>
      </c>
      <c r="B36" t="s">
        <v>812</v>
      </c>
      <c r="C36" t="s">
        <v>813</v>
      </c>
      <c r="D36" t="s">
        <v>7</v>
      </c>
      <c r="E36" t="s">
        <v>8</v>
      </c>
      <c r="F36" s="14">
        <v>45709</v>
      </c>
    </row>
    <row r="37" spans="1:6" x14ac:dyDescent="0.35">
      <c r="A37" t="s">
        <v>848</v>
      </c>
      <c r="B37" t="s">
        <v>849</v>
      </c>
      <c r="C37" t="s">
        <v>850</v>
      </c>
      <c r="D37" t="s">
        <v>7</v>
      </c>
      <c r="E37" t="s">
        <v>8</v>
      </c>
      <c r="F37" s="14">
        <v>45709</v>
      </c>
    </row>
    <row r="38" spans="1:6" x14ac:dyDescent="0.35">
      <c r="A38" t="s">
        <v>845</v>
      </c>
      <c r="B38" t="s">
        <v>846</v>
      </c>
      <c r="C38" t="s">
        <v>847</v>
      </c>
      <c r="D38" t="s">
        <v>7</v>
      </c>
      <c r="E38" t="s">
        <v>8</v>
      </c>
      <c r="F38" s="14">
        <v>45709</v>
      </c>
    </row>
    <row r="39" spans="1:6" x14ac:dyDescent="0.35">
      <c r="A39" t="s">
        <v>814</v>
      </c>
      <c r="B39" t="s">
        <v>815</v>
      </c>
      <c r="C39" t="s">
        <v>816</v>
      </c>
      <c r="D39" t="s">
        <v>7</v>
      </c>
      <c r="E39" t="s">
        <v>8</v>
      </c>
      <c r="F39" s="14">
        <v>45709</v>
      </c>
    </row>
    <row r="40" spans="1:6" x14ac:dyDescent="0.35">
      <c r="A40" t="s">
        <v>817</v>
      </c>
      <c r="B40" t="s">
        <v>818</v>
      </c>
      <c r="C40" t="s">
        <v>819</v>
      </c>
      <c r="D40" t="s">
        <v>7</v>
      </c>
      <c r="E40" t="s">
        <v>8</v>
      </c>
      <c r="F40" s="14">
        <v>45709</v>
      </c>
    </row>
    <row r="41" spans="1:6" x14ac:dyDescent="0.35">
      <c r="A41" t="s">
        <v>820</v>
      </c>
      <c r="B41" t="s">
        <v>821</v>
      </c>
      <c r="C41" t="s">
        <v>822</v>
      </c>
      <c r="D41" t="s">
        <v>7</v>
      </c>
      <c r="E41" t="s">
        <v>8</v>
      </c>
      <c r="F41" s="14">
        <v>45709</v>
      </c>
    </row>
    <row r="42" spans="1:6" x14ac:dyDescent="0.35">
      <c r="A42" t="s">
        <v>1222</v>
      </c>
      <c r="B42" t="s">
        <v>1223</v>
      </c>
      <c r="C42" t="s">
        <v>1224</v>
      </c>
      <c r="D42" t="s">
        <v>7</v>
      </c>
      <c r="E42" t="s">
        <v>8</v>
      </c>
      <c r="F42" s="14">
        <v>45709</v>
      </c>
    </row>
    <row r="43" spans="1:6" x14ac:dyDescent="0.35">
      <c r="A43" t="s">
        <v>1225</v>
      </c>
      <c r="B43" t="s">
        <v>1226</v>
      </c>
      <c r="C43" t="s">
        <v>1227</v>
      </c>
      <c r="D43" t="s">
        <v>7</v>
      </c>
      <c r="E43" t="s">
        <v>8</v>
      </c>
      <c r="F43" s="14">
        <v>45709</v>
      </c>
    </row>
    <row r="44" spans="1:6" x14ac:dyDescent="0.35">
      <c r="A44" t="s">
        <v>1228</v>
      </c>
      <c r="B44" t="s">
        <v>1229</v>
      </c>
      <c r="C44" t="s">
        <v>1230</v>
      </c>
      <c r="D44" t="s">
        <v>7</v>
      </c>
      <c r="E44" t="s">
        <v>8</v>
      </c>
      <c r="F44" s="14">
        <v>45709</v>
      </c>
    </row>
    <row r="45" spans="1:6" x14ac:dyDescent="0.35">
      <c r="A45" t="s">
        <v>823</v>
      </c>
      <c r="B45" t="s">
        <v>824</v>
      </c>
      <c r="C45" t="s">
        <v>1231</v>
      </c>
      <c r="D45" t="s">
        <v>7</v>
      </c>
      <c r="E45" t="s">
        <v>8</v>
      </c>
      <c r="F45" s="14">
        <v>45709</v>
      </c>
    </row>
    <row r="46" spans="1:6" x14ac:dyDescent="0.35">
      <c r="A46" t="s">
        <v>825</v>
      </c>
      <c r="B46" t="s">
        <v>583</v>
      </c>
      <c r="C46" t="s">
        <v>584</v>
      </c>
      <c r="D46" t="s">
        <v>7</v>
      </c>
      <c r="E46" t="s">
        <v>8</v>
      </c>
      <c r="F46" s="14">
        <v>45709</v>
      </c>
    </row>
    <row r="47" spans="1:6" x14ac:dyDescent="0.35">
      <c r="A47" t="s">
        <v>826</v>
      </c>
      <c r="B47" t="s">
        <v>827</v>
      </c>
      <c r="C47" t="s">
        <v>1139</v>
      </c>
      <c r="D47" t="s">
        <v>7</v>
      </c>
      <c r="E47" t="s">
        <v>8</v>
      </c>
      <c r="F47" s="14">
        <v>45709</v>
      </c>
    </row>
    <row r="48" spans="1:6" x14ac:dyDescent="0.35">
      <c r="A48" t="s">
        <v>828</v>
      </c>
      <c r="B48" t="s">
        <v>829</v>
      </c>
      <c r="C48" t="s">
        <v>1232</v>
      </c>
      <c r="D48" t="s">
        <v>7</v>
      </c>
      <c r="E48" t="s">
        <v>8</v>
      </c>
      <c r="F48" s="14">
        <v>45709</v>
      </c>
    </row>
    <row r="49" spans="1:6" x14ac:dyDescent="0.35">
      <c r="A49" t="s">
        <v>830</v>
      </c>
      <c r="B49" t="s">
        <v>581</v>
      </c>
      <c r="C49" t="s">
        <v>1233</v>
      </c>
      <c r="D49" t="s">
        <v>7</v>
      </c>
      <c r="E49" t="s">
        <v>8</v>
      </c>
      <c r="F49" s="14">
        <v>45709</v>
      </c>
    </row>
    <row r="50" spans="1:6" x14ac:dyDescent="0.35">
      <c r="A50" t="s">
        <v>1234</v>
      </c>
      <c r="B50" t="s">
        <v>1235</v>
      </c>
      <c r="C50" t="s">
        <v>1236</v>
      </c>
      <c r="D50" t="s">
        <v>7</v>
      </c>
      <c r="E50" t="s">
        <v>8</v>
      </c>
      <c r="F50" s="14">
        <v>45709</v>
      </c>
    </row>
    <row r="51" spans="1:6" x14ac:dyDescent="0.35">
      <c r="A51" t="s">
        <v>1237</v>
      </c>
      <c r="B51" t="s">
        <v>1238</v>
      </c>
      <c r="C51" t="s">
        <v>1239</v>
      </c>
      <c r="D51" t="s">
        <v>7</v>
      </c>
      <c r="E51" t="s">
        <v>8</v>
      </c>
      <c r="F51" s="14">
        <v>45709</v>
      </c>
    </row>
    <row r="52" spans="1:6" x14ac:dyDescent="0.35">
      <c r="A52" t="s">
        <v>1240</v>
      </c>
      <c r="B52" t="s">
        <v>1241</v>
      </c>
      <c r="C52" t="s">
        <v>1242</v>
      </c>
      <c r="D52" t="s">
        <v>7</v>
      </c>
      <c r="E52" t="s">
        <v>8</v>
      </c>
      <c r="F52" s="14">
        <v>45709</v>
      </c>
    </row>
    <row r="53" spans="1:6" x14ac:dyDescent="0.35">
      <c r="A53" t="s">
        <v>1243</v>
      </c>
      <c r="B53" t="s">
        <v>1244</v>
      </c>
      <c r="C53" t="s">
        <v>1245</v>
      </c>
      <c r="D53" t="s">
        <v>7</v>
      </c>
      <c r="E53" t="s">
        <v>8</v>
      </c>
      <c r="F53" s="14">
        <v>45709</v>
      </c>
    </row>
    <row r="54" spans="1:6" x14ac:dyDescent="0.35">
      <c r="A54" t="s">
        <v>1246</v>
      </c>
      <c r="B54" t="s">
        <v>1247</v>
      </c>
      <c r="C54" t="s">
        <v>1248</v>
      </c>
      <c r="D54" t="s">
        <v>7</v>
      </c>
      <c r="E54" t="s">
        <v>8</v>
      </c>
      <c r="F54" s="14">
        <v>45709</v>
      </c>
    </row>
    <row r="55" spans="1:6" x14ac:dyDescent="0.35">
      <c r="A55" t="s">
        <v>1249</v>
      </c>
      <c r="B55" t="s">
        <v>1250</v>
      </c>
      <c r="C55" t="s">
        <v>1251</v>
      </c>
      <c r="D55" t="s">
        <v>7</v>
      </c>
      <c r="E55" t="s">
        <v>8</v>
      </c>
      <c r="F55" s="14">
        <v>45709</v>
      </c>
    </row>
    <row r="56" spans="1:6" x14ac:dyDescent="0.35">
      <c r="A56" t="s">
        <v>1357</v>
      </c>
      <c r="B56" t="s">
        <v>1358</v>
      </c>
      <c r="C56" t="s">
        <v>1252</v>
      </c>
      <c r="D56" t="s">
        <v>7</v>
      </c>
      <c r="E56" t="s">
        <v>8</v>
      </c>
      <c r="F56" s="14">
        <v>45709</v>
      </c>
    </row>
    <row r="57" spans="1:6" x14ac:dyDescent="0.35">
      <c r="A57" t="s">
        <v>1283</v>
      </c>
      <c r="B57" t="s">
        <v>1284</v>
      </c>
      <c r="C57" t="s">
        <v>1285</v>
      </c>
      <c r="D57" t="s">
        <v>7</v>
      </c>
      <c r="E57" t="s">
        <v>8</v>
      </c>
      <c r="F57" s="14">
        <v>45709</v>
      </c>
    </row>
    <row r="58" spans="1:6" x14ac:dyDescent="0.35">
      <c r="A58" t="s">
        <v>1280</v>
      </c>
      <c r="B58" t="s">
        <v>1281</v>
      </c>
      <c r="C58" t="s">
        <v>1282</v>
      </c>
      <c r="D58" t="s">
        <v>7</v>
      </c>
      <c r="E58" t="s">
        <v>8</v>
      </c>
      <c r="F58" s="14">
        <v>45709</v>
      </c>
    </row>
    <row r="59" spans="1:6" x14ac:dyDescent="0.35">
      <c r="A59" t="s">
        <v>1253</v>
      </c>
      <c r="B59" t="s">
        <v>1254</v>
      </c>
      <c r="C59" t="s">
        <v>1255</v>
      </c>
      <c r="D59" t="s">
        <v>7</v>
      </c>
      <c r="E59" t="s">
        <v>8</v>
      </c>
      <c r="F59" s="14">
        <v>45709</v>
      </c>
    </row>
    <row r="60" spans="1:6" x14ac:dyDescent="0.35">
      <c r="A60" t="s">
        <v>1278</v>
      </c>
      <c r="B60" t="s">
        <v>1150</v>
      </c>
      <c r="C60" t="s">
        <v>1279</v>
      </c>
      <c r="D60" t="s">
        <v>7</v>
      </c>
      <c r="E60" t="s">
        <v>8</v>
      </c>
      <c r="F60" s="14">
        <v>45709</v>
      </c>
    </row>
    <row r="61" spans="1:6" x14ac:dyDescent="0.35">
      <c r="A61" t="s">
        <v>831</v>
      </c>
      <c r="B61" t="s">
        <v>832</v>
      </c>
      <c r="C61" t="s">
        <v>833</v>
      </c>
      <c r="D61" t="s">
        <v>7</v>
      </c>
      <c r="E61" t="s">
        <v>8</v>
      </c>
      <c r="F61" s="14">
        <v>45709</v>
      </c>
    </row>
    <row r="62" spans="1:6" x14ac:dyDescent="0.35">
      <c r="A62" t="s">
        <v>834</v>
      </c>
      <c r="B62" t="s">
        <v>835</v>
      </c>
      <c r="C62" t="s">
        <v>836</v>
      </c>
      <c r="D62" t="s">
        <v>7</v>
      </c>
      <c r="E62" t="s">
        <v>8</v>
      </c>
      <c r="F62" s="14">
        <v>45709</v>
      </c>
    </row>
    <row r="63" spans="1:6" x14ac:dyDescent="0.35">
      <c r="A63" t="s">
        <v>837</v>
      </c>
      <c r="B63" t="s">
        <v>838</v>
      </c>
      <c r="C63" t="s">
        <v>839</v>
      </c>
      <c r="D63" t="s">
        <v>7</v>
      </c>
      <c r="E63" t="s">
        <v>8</v>
      </c>
      <c r="F63" s="14">
        <v>45709</v>
      </c>
    </row>
    <row r="64" spans="1:6" x14ac:dyDescent="0.35">
      <c r="A64" t="s">
        <v>840</v>
      </c>
      <c r="B64" t="s">
        <v>841</v>
      </c>
      <c r="C64" t="s">
        <v>1154</v>
      </c>
      <c r="D64" t="s">
        <v>7</v>
      </c>
      <c r="E64" t="s">
        <v>8</v>
      </c>
      <c r="F64" s="14">
        <v>45709</v>
      </c>
    </row>
    <row r="65" spans="1:6" x14ac:dyDescent="0.35">
      <c r="A65" t="s">
        <v>1256</v>
      </c>
      <c r="B65" t="s">
        <v>1257</v>
      </c>
      <c r="C65" t="s">
        <v>1258</v>
      </c>
      <c r="D65" t="s">
        <v>7</v>
      </c>
      <c r="E65" t="s">
        <v>8</v>
      </c>
      <c r="F65" s="14">
        <v>45709</v>
      </c>
    </row>
    <row r="66" spans="1:6" x14ac:dyDescent="0.35">
      <c r="A66" t="s">
        <v>842</v>
      </c>
      <c r="B66" t="s">
        <v>843</v>
      </c>
      <c r="C66" t="s">
        <v>1259</v>
      </c>
      <c r="D66" t="s">
        <v>7</v>
      </c>
      <c r="E66" t="s">
        <v>8</v>
      </c>
      <c r="F66" s="14">
        <v>45709</v>
      </c>
    </row>
    <row r="67" spans="1:6" x14ac:dyDescent="0.35">
      <c r="A67" t="s">
        <v>1260</v>
      </c>
      <c r="B67" t="s">
        <v>1261</v>
      </c>
      <c r="C67" t="s">
        <v>1262</v>
      </c>
      <c r="D67" t="s">
        <v>7</v>
      </c>
      <c r="E67" t="s">
        <v>8</v>
      </c>
      <c r="F67" s="14">
        <v>45709</v>
      </c>
    </row>
    <row r="68" spans="1:6" x14ac:dyDescent="0.35">
      <c r="A68" t="s">
        <v>1263</v>
      </c>
      <c r="B68" t="s">
        <v>1264</v>
      </c>
      <c r="C68" t="s">
        <v>1265</v>
      </c>
      <c r="D68" t="s">
        <v>7</v>
      </c>
      <c r="E68" t="s">
        <v>8</v>
      </c>
      <c r="F68" s="14">
        <v>45709</v>
      </c>
    </row>
    <row r="69" spans="1:6" x14ac:dyDescent="0.35">
      <c r="A69" t="s">
        <v>1266</v>
      </c>
      <c r="B69" t="s">
        <v>1267</v>
      </c>
      <c r="C69" t="s">
        <v>1268</v>
      </c>
      <c r="D69" t="s">
        <v>7</v>
      </c>
      <c r="E69" t="s">
        <v>8</v>
      </c>
      <c r="F69" s="14">
        <v>45709</v>
      </c>
    </row>
    <row r="70" spans="1:6" x14ac:dyDescent="0.35">
      <c r="A70" t="s">
        <v>1269</v>
      </c>
      <c r="B70" t="s">
        <v>1270</v>
      </c>
      <c r="C70" t="s">
        <v>1271</v>
      </c>
      <c r="D70" t="s">
        <v>7</v>
      </c>
      <c r="E70" t="s">
        <v>8</v>
      </c>
      <c r="F70" s="14">
        <v>45709</v>
      </c>
    </row>
    <row r="71" spans="1:6" x14ac:dyDescent="0.35">
      <c r="A71" t="s">
        <v>1272</v>
      </c>
      <c r="B71" t="s">
        <v>1273</v>
      </c>
      <c r="C71" t="s">
        <v>1274</v>
      </c>
      <c r="D71" t="s">
        <v>7</v>
      </c>
      <c r="E71" t="s">
        <v>8</v>
      </c>
      <c r="F71" s="14">
        <v>45709</v>
      </c>
    </row>
    <row r="72" spans="1:6" x14ac:dyDescent="0.35">
      <c r="A72" t="s">
        <v>1275</v>
      </c>
      <c r="B72" t="s">
        <v>1276</v>
      </c>
      <c r="C72" t="s">
        <v>1277</v>
      </c>
      <c r="D72" t="s">
        <v>7</v>
      </c>
      <c r="E72" t="s">
        <v>8</v>
      </c>
      <c r="F72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D2CB8-28DD-47FE-877D-B605B3FBF942}">
  <dimension ref="A1:F4"/>
  <sheetViews>
    <sheetView workbookViewId="0"/>
  </sheetViews>
  <sheetFormatPr defaultRowHeight="14.5" x14ac:dyDescent="0.35"/>
  <cols>
    <col min="1" max="1" width="80.7265625" bestFit="1" customWidth="1"/>
    <col min="2" max="2" width="6.36328125" bestFit="1" customWidth="1"/>
    <col min="3" max="3" width="21.453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21.453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1297</v>
      </c>
      <c r="B2" t="s">
        <v>854</v>
      </c>
      <c r="C2" t="s">
        <v>855</v>
      </c>
      <c r="D2" t="s">
        <v>7</v>
      </c>
      <c r="E2" t="s">
        <v>8</v>
      </c>
      <c r="F2" s="14">
        <v>45709</v>
      </c>
    </row>
    <row r="3" spans="1:6" x14ac:dyDescent="0.35">
      <c r="A3" t="s">
        <v>1298</v>
      </c>
      <c r="B3" t="s">
        <v>856</v>
      </c>
      <c r="C3" t="s">
        <v>857</v>
      </c>
      <c r="D3" t="s">
        <v>7</v>
      </c>
      <c r="E3" t="s">
        <v>8</v>
      </c>
      <c r="F3" s="14">
        <v>45709</v>
      </c>
    </row>
    <row r="4" spans="1:6" x14ac:dyDescent="0.35">
      <c r="A4" t="s">
        <v>1299</v>
      </c>
      <c r="B4" t="s">
        <v>858</v>
      </c>
      <c r="C4" t="s">
        <v>859</v>
      </c>
      <c r="D4" t="s">
        <v>7</v>
      </c>
      <c r="E4" t="s">
        <v>8</v>
      </c>
      <c r="F4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ED509-A8FB-4CEE-B6E2-21875CC9026C}">
  <dimension ref="A1:F27"/>
  <sheetViews>
    <sheetView workbookViewId="0"/>
  </sheetViews>
  <sheetFormatPr defaultRowHeight="14.5" x14ac:dyDescent="0.35"/>
  <cols>
    <col min="1" max="1" width="80.7265625" bestFit="1" customWidth="1"/>
    <col min="2" max="2" width="26.453125" bestFit="1" customWidth="1"/>
    <col min="3" max="3" width="43.3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43.36328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1300</v>
      </c>
      <c r="B2" t="s">
        <v>860</v>
      </c>
      <c r="C2" t="s">
        <v>861</v>
      </c>
      <c r="D2" t="s">
        <v>7</v>
      </c>
      <c r="E2" t="s">
        <v>8</v>
      </c>
      <c r="F2" s="14">
        <v>45730</v>
      </c>
    </row>
    <row r="3" spans="1:6" x14ac:dyDescent="0.35">
      <c r="A3" t="s">
        <v>1301</v>
      </c>
      <c r="B3" t="s">
        <v>876</v>
      </c>
      <c r="C3" t="s">
        <v>877</v>
      </c>
      <c r="D3" t="s">
        <v>7</v>
      </c>
      <c r="E3" t="s">
        <v>8</v>
      </c>
      <c r="F3" s="14">
        <v>45730</v>
      </c>
    </row>
    <row r="4" spans="1:6" x14ac:dyDescent="0.35">
      <c r="A4" t="s">
        <v>1302</v>
      </c>
      <c r="B4" t="s">
        <v>871</v>
      </c>
      <c r="C4" t="s">
        <v>872</v>
      </c>
      <c r="D4" t="s">
        <v>7</v>
      </c>
      <c r="E4" t="s">
        <v>8</v>
      </c>
      <c r="F4" s="14">
        <v>45730</v>
      </c>
    </row>
    <row r="5" spans="1:6" x14ac:dyDescent="0.35">
      <c r="A5" t="s">
        <v>1303</v>
      </c>
      <c r="B5" t="s">
        <v>869</v>
      </c>
      <c r="C5" t="s">
        <v>870</v>
      </c>
      <c r="D5" t="s">
        <v>7</v>
      </c>
      <c r="E5" t="s">
        <v>8</v>
      </c>
      <c r="F5" s="14">
        <v>45730</v>
      </c>
    </row>
    <row r="6" spans="1:6" x14ac:dyDescent="0.35">
      <c r="A6" t="s">
        <v>1304</v>
      </c>
      <c r="B6" t="s">
        <v>866</v>
      </c>
      <c r="C6" t="s">
        <v>866</v>
      </c>
      <c r="D6" t="s">
        <v>7</v>
      </c>
      <c r="E6" t="s">
        <v>8</v>
      </c>
      <c r="F6" s="14">
        <v>45730</v>
      </c>
    </row>
    <row r="7" spans="1:6" x14ac:dyDescent="0.35">
      <c r="A7" t="s">
        <v>1305</v>
      </c>
      <c r="B7" t="s">
        <v>878</v>
      </c>
      <c r="C7" t="s">
        <v>878</v>
      </c>
      <c r="D7" t="s">
        <v>7</v>
      </c>
      <c r="E7" t="s">
        <v>8</v>
      </c>
      <c r="F7" s="14">
        <v>45730</v>
      </c>
    </row>
    <row r="8" spans="1:6" x14ac:dyDescent="0.35">
      <c r="A8" t="s">
        <v>1306</v>
      </c>
      <c r="B8" t="s">
        <v>1307</v>
      </c>
      <c r="C8" t="s">
        <v>1308</v>
      </c>
      <c r="D8" t="s">
        <v>7</v>
      </c>
      <c r="E8" t="s">
        <v>8</v>
      </c>
      <c r="F8" s="14">
        <v>45730</v>
      </c>
    </row>
    <row r="9" spans="1:6" x14ac:dyDescent="0.35">
      <c r="A9" t="s">
        <v>1309</v>
      </c>
      <c r="B9" t="s">
        <v>867</v>
      </c>
      <c r="C9" t="s">
        <v>868</v>
      </c>
      <c r="D9" t="s">
        <v>7</v>
      </c>
      <c r="E9" t="s">
        <v>8</v>
      </c>
      <c r="F9" s="14">
        <v>45730</v>
      </c>
    </row>
    <row r="10" spans="1:6" x14ac:dyDescent="0.35">
      <c r="A10" t="s">
        <v>1310</v>
      </c>
      <c r="B10" t="s">
        <v>1311</v>
      </c>
      <c r="C10" t="s">
        <v>1312</v>
      </c>
      <c r="D10" t="s">
        <v>7</v>
      </c>
      <c r="E10" t="s">
        <v>8</v>
      </c>
      <c r="F10" s="14">
        <v>45730</v>
      </c>
    </row>
    <row r="11" spans="1:6" x14ac:dyDescent="0.35">
      <c r="A11" t="s">
        <v>1313</v>
      </c>
      <c r="B11" t="s">
        <v>873</v>
      </c>
      <c r="C11" t="s">
        <v>873</v>
      </c>
      <c r="D11" t="s">
        <v>7</v>
      </c>
      <c r="E11" t="s">
        <v>8</v>
      </c>
      <c r="F11" s="14">
        <v>45730</v>
      </c>
    </row>
    <row r="12" spans="1:6" x14ac:dyDescent="0.35">
      <c r="A12" t="s">
        <v>1314</v>
      </c>
      <c r="B12" t="s">
        <v>874</v>
      </c>
      <c r="C12" t="s">
        <v>875</v>
      </c>
      <c r="D12" t="s">
        <v>7</v>
      </c>
      <c r="E12" t="s">
        <v>8</v>
      </c>
      <c r="F12" s="14">
        <v>45730</v>
      </c>
    </row>
    <row r="13" spans="1:6" x14ac:dyDescent="0.35">
      <c r="A13" t="s">
        <v>1315</v>
      </c>
      <c r="B13" t="s">
        <v>1316</v>
      </c>
      <c r="C13" t="s">
        <v>1317</v>
      </c>
      <c r="D13" t="s">
        <v>7</v>
      </c>
      <c r="E13" t="s">
        <v>8</v>
      </c>
      <c r="F13" s="14">
        <v>45730</v>
      </c>
    </row>
    <row r="14" spans="1:6" x14ac:dyDescent="0.35">
      <c r="A14" t="s">
        <v>1318</v>
      </c>
      <c r="B14" t="s">
        <v>862</v>
      </c>
      <c r="C14" t="s">
        <v>863</v>
      </c>
      <c r="D14" t="s">
        <v>7</v>
      </c>
      <c r="E14" t="s">
        <v>8</v>
      </c>
      <c r="F14" s="14">
        <v>45730</v>
      </c>
    </row>
    <row r="15" spans="1:6" x14ac:dyDescent="0.35">
      <c r="A15" t="s">
        <v>1319</v>
      </c>
      <c r="B15" t="s">
        <v>864</v>
      </c>
      <c r="C15" t="s">
        <v>865</v>
      </c>
      <c r="D15" t="s">
        <v>7</v>
      </c>
      <c r="E15" t="s">
        <v>8</v>
      </c>
      <c r="F15" s="14">
        <v>45730</v>
      </c>
    </row>
    <row r="16" spans="1:6" x14ac:dyDescent="0.35">
      <c r="A16" t="s">
        <v>1320</v>
      </c>
      <c r="B16" t="s">
        <v>1321</v>
      </c>
      <c r="C16" t="s">
        <v>1322</v>
      </c>
      <c r="D16" t="s">
        <v>7</v>
      </c>
      <c r="E16" t="s">
        <v>8</v>
      </c>
      <c r="F16" s="14">
        <v>45730</v>
      </c>
    </row>
    <row r="17" spans="1:6" x14ac:dyDescent="0.35">
      <c r="A17" t="s">
        <v>1323</v>
      </c>
      <c r="B17" t="s">
        <v>1324</v>
      </c>
      <c r="C17" t="s">
        <v>1325</v>
      </c>
      <c r="D17" t="s">
        <v>7</v>
      </c>
      <c r="E17" t="s">
        <v>8</v>
      </c>
      <c r="F17" s="14">
        <v>45730</v>
      </c>
    </row>
    <row r="18" spans="1:6" x14ac:dyDescent="0.35">
      <c r="A18" t="s">
        <v>1326</v>
      </c>
      <c r="B18" t="s">
        <v>1327</v>
      </c>
      <c r="C18" t="s">
        <v>1328</v>
      </c>
      <c r="D18" t="s">
        <v>7</v>
      </c>
      <c r="E18" t="s">
        <v>8</v>
      </c>
      <c r="F18" s="14">
        <v>45730</v>
      </c>
    </row>
    <row r="19" spans="1:6" x14ac:dyDescent="0.35">
      <c r="A19" t="s">
        <v>1329</v>
      </c>
      <c r="B19" t="s">
        <v>1330</v>
      </c>
      <c r="C19" t="s">
        <v>1331</v>
      </c>
      <c r="D19" t="s">
        <v>7</v>
      </c>
      <c r="E19" t="s">
        <v>8</v>
      </c>
      <c r="F19" s="14">
        <v>45730</v>
      </c>
    </row>
    <row r="20" spans="1:6" x14ac:dyDescent="0.35">
      <c r="A20" t="s">
        <v>1332</v>
      </c>
      <c r="B20" t="s">
        <v>879</v>
      </c>
      <c r="C20" t="s">
        <v>880</v>
      </c>
      <c r="D20" t="s">
        <v>7</v>
      </c>
      <c r="E20" t="s">
        <v>8</v>
      </c>
      <c r="F20" s="14">
        <v>45730</v>
      </c>
    </row>
    <row r="21" spans="1:6" x14ac:dyDescent="0.35">
      <c r="A21" t="s">
        <v>1333</v>
      </c>
      <c r="B21" t="s">
        <v>1334</v>
      </c>
      <c r="C21" t="s">
        <v>1335</v>
      </c>
      <c r="D21" t="s">
        <v>7</v>
      </c>
      <c r="E21" t="s">
        <v>8</v>
      </c>
      <c r="F21" s="14">
        <v>45730</v>
      </c>
    </row>
    <row r="22" spans="1:6" x14ac:dyDescent="0.35">
      <c r="A22" t="s">
        <v>1336</v>
      </c>
      <c r="B22" t="s">
        <v>1337</v>
      </c>
      <c r="C22" t="s">
        <v>1338</v>
      </c>
      <c r="D22" t="s">
        <v>7</v>
      </c>
      <c r="E22" t="s">
        <v>8</v>
      </c>
      <c r="F22" s="14">
        <v>45730</v>
      </c>
    </row>
    <row r="23" spans="1:6" x14ac:dyDescent="0.35">
      <c r="A23" t="s">
        <v>1339</v>
      </c>
      <c r="B23" t="s">
        <v>1340</v>
      </c>
      <c r="C23" t="s">
        <v>1341</v>
      </c>
      <c r="D23" t="s">
        <v>7</v>
      </c>
      <c r="E23" t="s">
        <v>8</v>
      </c>
      <c r="F23" s="14">
        <v>45730</v>
      </c>
    </row>
    <row r="24" spans="1:6" x14ac:dyDescent="0.35">
      <c r="A24" t="s">
        <v>1342</v>
      </c>
      <c r="B24" t="s">
        <v>1343</v>
      </c>
      <c r="C24" t="s">
        <v>1344</v>
      </c>
      <c r="D24" t="s">
        <v>7</v>
      </c>
      <c r="E24" t="s">
        <v>8</v>
      </c>
      <c r="F24" s="14">
        <v>45730</v>
      </c>
    </row>
    <row r="25" spans="1:6" x14ac:dyDescent="0.35">
      <c r="A25" t="s">
        <v>1345</v>
      </c>
      <c r="B25" t="s">
        <v>1346</v>
      </c>
      <c r="C25" t="s">
        <v>1347</v>
      </c>
      <c r="D25" t="s">
        <v>7</v>
      </c>
      <c r="E25" t="s">
        <v>8</v>
      </c>
      <c r="F25" s="14">
        <v>45730</v>
      </c>
    </row>
    <row r="26" spans="1:6" x14ac:dyDescent="0.35">
      <c r="A26" t="s">
        <v>1348</v>
      </c>
      <c r="B26" t="s">
        <v>1349</v>
      </c>
      <c r="C26" t="s">
        <v>1350</v>
      </c>
      <c r="D26" t="s">
        <v>7</v>
      </c>
      <c r="E26" t="s">
        <v>8</v>
      </c>
      <c r="F26" s="14">
        <v>45730</v>
      </c>
    </row>
    <row r="27" spans="1:6" x14ac:dyDescent="0.35">
      <c r="A27" t="s">
        <v>1351</v>
      </c>
      <c r="B27" t="s">
        <v>1352</v>
      </c>
      <c r="C27" t="s">
        <v>1353</v>
      </c>
      <c r="D27" t="s">
        <v>7</v>
      </c>
      <c r="E27" t="s">
        <v>8</v>
      </c>
      <c r="F27" s="14">
        <v>45730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F5AC-320D-4B66-A6AB-C08C3F97AD41}">
  <dimension ref="A1:F4"/>
  <sheetViews>
    <sheetView workbookViewId="0"/>
  </sheetViews>
  <sheetFormatPr defaultRowHeight="14.5" x14ac:dyDescent="0.35"/>
  <cols>
    <col min="1" max="1" width="80.7265625" bestFit="1" customWidth="1"/>
    <col min="2" max="2" width="6.36328125" bestFit="1" customWidth="1"/>
    <col min="3" max="3" width="12.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11.36328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881</v>
      </c>
      <c r="B2" t="s">
        <v>882</v>
      </c>
      <c r="C2" t="s">
        <v>882</v>
      </c>
      <c r="D2" t="s">
        <v>7</v>
      </c>
      <c r="E2" t="s">
        <v>8</v>
      </c>
      <c r="F2" s="14">
        <v>45709</v>
      </c>
    </row>
    <row r="3" spans="1:6" x14ac:dyDescent="0.35">
      <c r="A3" t="s">
        <v>883</v>
      </c>
      <c r="B3" t="s">
        <v>884</v>
      </c>
      <c r="C3" t="s">
        <v>884</v>
      </c>
      <c r="D3" t="s">
        <v>7</v>
      </c>
      <c r="E3" t="s">
        <v>8</v>
      </c>
      <c r="F3" s="14">
        <v>45709</v>
      </c>
    </row>
    <row r="4" spans="1:6" x14ac:dyDescent="0.35">
      <c r="A4" t="s">
        <v>885</v>
      </c>
      <c r="B4" t="s">
        <v>886</v>
      </c>
      <c r="C4" t="s">
        <v>887</v>
      </c>
      <c r="D4" t="s">
        <v>7</v>
      </c>
      <c r="E4" t="s">
        <v>8</v>
      </c>
      <c r="F4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0A27-63C2-4BA4-9122-C4E90D0091AE}">
  <dimension ref="A1:F31"/>
  <sheetViews>
    <sheetView workbookViewId="0"/>
  </sheetViews>
  <sheetFormatPr defaultRowHeight="14.5" x14ac:dyDescent="0.35"/>
  <cols>
    <col min="1" max="1" width="80.7265625" bestFit="1" customWidth="1"/>
    <col min="2" max="2" width="20.81640625" bestFit="1" customWidth="1"/>
    <col min="3" max="3" width="69.6328125" bestFit="1" customWidth="1"/>
    <col min="4" max="4" width="33.54296875" bestFit="1" customWidth="1"/>
    <col min="5" max="5" width="10.1796875" bestFit="1" customWidth="1"/>
    <col min="6" max="6" width="13.1796875" bestFit="1" customWidth="1"/>
    <col min="7" max="7" width="69.6328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888</v>
      </c>
      <c r="B2" t="s">
        <v>889</v>
      </c>
      <c r="C2" t="s">
        <v>890</v>
      </c>
      <c r="D2" t="s">
        <v>7</v>
      </c>
      <c r="E2" t="s">
        <v>8</v>
      </c>
      <c r="F2" s="14">
        <v>45730</v>
      </c>
    </row>
    <row r="3" spans="1:6" x14ac:dyDescent="0.35">
      <c r="A3" t="s">
        <v>1455</v>
      </c>
      <c r="B3" t="s">
        <v>1456</v>
      </c>
      <c r="C3" t="s">
        <v>1456</v>
      </c>
      <c r="D3" t="s">
        <v>1457</v>
      </c>
      <c r="E3" t="s">
        <v>998</v>
      </c>
      <c r="F3" s="14"/>
    </row>
    <row r="4" spans="1:6" x14ac:dyDescent="0.35">
      <c r="A4" t="s">
        <v>891</v>
      </c>
      <c r="B4" t="s">
        <v>892</v>
      </c>
      <c r="C4" t="s">
        <v>892</v>
      </c>
      <c r="D4" t="s">
        <v>7</v>
      </c>
      <c r="E4" t="s">
        <v>8</v>
      </c>
      <c r="F4" s="14">
        <v>45730</v>
      </c>
    </row>
    <row r="5" spans="1:6" x14ac:dyDescent="0.35">
      <c r="A5" t="s">
        <v>893</v>
      </c>
      <c r="B5" t="s">
        <v>894</v>
      </c>
      <c r="C5" t="s">
        <v>894</v>
      </c>
      <c r="D5" t="s">
        <v>7</v>
      </c>
      <c r="E5" t="s">
        <v>8</v>
      </c>
      <c r="F5" s="14">
        <v>45730</v>
      </c>
    </row>
    <row r="6" spans="1:6" x14ac:dyDescent="0.35">
      <c r="A6" t="s">
        <v>895</v>
      </c>
      <c r="B6" t="s">
        <v>896</v>
      </c>
      <c r="C6" t="s">
        <v>896</v>
      </c>
      <c r="D6" t="s">
        <v>7</v>
      </c>
      <c r="E6" t="s">
        <v>8</v>
      </c>
      <c r="F6" s="14">
        <v>45730</v>
      </c>
    </row>
    <row r="7" spans="1:6" x14ac:dyDescent="0.35">
      <c r="A7" t="s">
        <v>897</v>
      </c>
      <c r="B7" t="s">
        <v>898</v>
      </c>
      <c r="C7" t="s">
        <v>899</v>
      </c>
      <c r="D7" t="s">
        <v>7</v>
      </c>
      <c r="E7" t="s">
        <v>8</v>
      </c>
      <c r="F7" s="14">
        <v>45730</v>
      </c>
    </row>
    <row r="8" spans="1:6" x14ac:dyDescent="0.35">
      <c r="A8" t="s">
        <v>900</v>
      </c>
      <c r="B8" t="s">
        <v>901</v>
      </c>
      <c r="C8" t="s">
        <v>902</v>
      </c>
      <c r="D8" t="s">
        <v>7</v>
      </c>
      <c r="E8" t="s">
        <v>8</v>
      </c>
      <c r="F8" s="14">
        <v>45730</v>
      </c>
    </row>
    <row r="9" spans="1:6" x14ac:dyDescent="0.35">
      <c r="A9" t="s">
        <v>903</v>
      </c>
      <c r="B9" t="s">
        <v>904</v>
      </c>
      <c r="C9" t="s">
        <v>905</v>
      </c>
      <c r="D9" t="s">
        <v>7</v>
      </c>
      <c r="E9" t="s">
        <v>8</v>
      </c>
      <c r="F9" s="14">
        <v>45730</v>
      </c>
    </row>
    <row r="10" spans="1:6" x14ac:dyDescent="0.35">
      <c r="A10" t="s">
        <v>906</v>
      </c>
      <c r="B10" t="s">
        <v>907</v>
      </c>
      <c r="C10" t="s">
        <v>908</v>
      </c>
      <c r="D10" t="s">
        <v>7</v>
      </c>
      <c r="E10" t="s">
        <v>8</v>
      </c>
      <c r="F10" s="14">
        <v>45730</v>
      </c>
    </row>
    <row r="11" spans="1:6" x14ac:dyDescent="0.35">
      <c r="A11" t="s">
        <v>909</v>
      </c>
      <c r="B11" t="s">
        <v>910</v>
      </c>
      <c r="C11" t="s">
        <v>911</v>
      </c>
      <c r="D11" t="s">
        <v>7</v>
      </c>
      <c r="E11" t="s">
        <v>8</v>
      </c>
      <c r="F11" s="14">
        <v>45730</v>
      </c>
    </row>
    <row r="12" spans="1:6" x14ac:dyDescent="0.35">
      <c r="A12" t="s">
        <v>912</v>
      </c>
      <c r="B12" t="s">
        <v>913</v>
      </c>
      <c r="C12" t="s">
        <v>914</v>
      </c>
      <c r="D12" t="s">
        <v>7</v>
      </c>
      <c r="E12" t="s">
        <v>8</v>
      </c>
      <c r="F12" s="14">
        <v>45730</v>
      </c>
    </row>
    <row r="13" spans="1:6" x14ac:dyDescent="0.35">
      <c r="A13" t="s">
        <v>915</v>
      </c>
      <c r="B13" t="s">
        <v>916</v>
      </c>
      <c r="C13" t="s">
        <v>917</v>
      </c>
      <c r="D13" t="s">
        <v>7</v>
      </c>
      <c r="E13" t="s">
        <v>8</v>
      </c>
      <c r="F13" s="14">
        <v>45730</v>
      </c>
    </row>
    <row r="14" spans="1:6" x14ac:dyDescent="0.35">
      <c r="A14" t="s">
        <v>918</v>
      </c>
      <c r="B14" t="s">
        <v>919</v>
      </c>
      <c r="C14" t="s">
        <v>920</v>
      </c>
      <c r="D14" t="s">
        <v>7</v>
      </c>
      <c r="E14" t="s">
        <v>8</v>
      </c>
      <c r="F14" s="14">
        <v>45730</v>
      </c>
    </row>
    <row r="15" spans="1:6" x14ac:dyDescent="0.35">
      <c r="A15" t="s">
        <v>1458</v>
      </c>
      <c r="B15" t="s">
        <v>1459</v>
      </c>
      <c r="C15" t="s">
        <v>1460</v>
      </c>
      <c r="D15" t="s">
        <v>1457</v>
      </c>
      <c r="E15" t="s">
        <v>998</v>
      </c>
      <c r="F15" s="14"/>
    </row>
    <row r="16" spans="1:6" x14ac:dyDescent="0.35">
      <c r="A16" t="s">
        <v>921</v>
      </c>
      <c r="B16" t="s">
        <v>922</v>
      </c>
      <c r="C16" t="s">
        <v>1286</v>
      </c>
      <c r="D16" t="s">
        <v>7</v>
      </c>
      <c r="E16" t="s">
        <v>8</v>
      </c>
      <c r="F16" s="14">
        <v>45730</v>
      </c>
    </row>
    <row r="17" spans="1:6" x14ac:dyDescent="0.35">
      <c r="A17" t="s">
        <v>923</v>
      </c>
      <c r="B17" t="s">
        <v>924</v>
      </c>
      <c r="C17" t="s">
        <v>925</v>
      </c>
      <c r="D17" t="s">
        <v>7</v>
      </c>
      <c r="E17" t="s">
        <v>8</v>
      </c>
      <c r="F17" s="14">
        <v>45730</v>
      </c>
    </row>
    <row r="18" spans="1:6" x14ac:dyDescent="0.35">
      <c r="A18" t="s">
        <v>926</v>
      </c>
      <c r="B18" t="s">
        <v>927</v>
      </c>
      <c r="C18" t="s">
        <v>927</v>
      </c>
      <c r="D18" t="s">
        <v>7</v>
      </c>
      <c r="E18" t="s">
        <v>8</v>
      </c>
      <c r="F18" s="14">
        <v>45730</v>
      </c>
    </row>
    <row r="19" spans="1:6" x14ac:dyDescent="0.35">
      <c r="A19" t="s">
        <v>928</v>
      </c>
      <c r="B19" t="s">
        <v>929</v>
      </c>
      <c r="C19" t="s">
        <v>930</v>
      </c>
      <c r="D19" t="s">
        <v>7</v>
      </c>
      <c r="E19" t="s">
        <v>8</v>
      </c>
      <c r="F19" s="14">
        <v>45730</v>
      </c>
    </row>
    <row r="20" spans="1:6" x14ac:dyDescent="0.35">
      <c r="A20" t="s">
        <v>931</v>
      </c>
      <c r="B20" t="s">
        <v>932</v>
      </c>
      <c r="C20" t="s">
        <v>933</v>
      </c>
      <c r="D20" t="s">
        <v>7</v>
      </c>
      <c r="E20" t="s">
        <v>8</v>
      </c>
      <c r="F20" s="14">
        <v>45730</v>
      </c>
    </row>
    <row r="21" spans="1:6" x14ac:dyDescent="0.35">
      <c r="A21" t="s">
        <v>934</v>
      </c>
      <c r="B21" t="s">
        <v>935</v>
      </c>
      <c r="C21" t="s">
        <v>936</v>
      </c>
      <c r="D21" t="s">
        <v>7</v>
      </c>
      <c r="E21" t="s">
        <v>8</v>
      </c>
      <c r="F21" s="14">
        <v>45730</v>
      </c>
    </row>
    <row r="22" spans="1:6" x14ac:dyDescent="0.35">
      <c r="A22" t="s">
        <v>937</v>
      </c>
      <c r="B22" t="s">
        <v>938</v>
      </c>
      <c r="C22" t="s">
        <v>939</v>
      </c>
      <c r="D22" t="s">
        <v>7</v>
      </c>
      <c r="E22" t="s">
        <v>8</v>
      </c>
      <c r="F22" s="14">
        <v>45730</v>
      </c>
    </row>
    <row r="23" spans="1:6" x14ac:dyDescent="0.35">
      <c r="A23" t="s">
        <v>940</v>
      </c>
      <c r="B23" t="s">
        <v>941</v>
      </c>
      <c r="C23" t="s">
        <v>942</v>
      </c>
      <c r="D23" t="s">
        <v>7</v>
      </c>
      <c r="E23" t="s">
        <v>8</v>
      </c>
      <c r="F23" s="14">
        <v>45730</v>
      </c>
    </row>
    <row r="24" spans="1:6" x14ac:dyDescent="0.35">
      <c r="A24" t="s">
        <v>943</v>
      </c>
      <c r="B24" t="s">
        <v>944</v>
      </c>
      <c r="C24" t="s">
        <v>945</v>
      </c>
      <c r="D24" t="s">
        <v>7</v>
      </c>
      <c r="E24" t="s">
        <v>8</v>
      </c>
      <c r="F24" s="14">
        <v>45730</v>
      </c>
    </row>
    <row r="25" spans="1:6" x14ac:dyDescent="0.35">
      <c r="A25" t="s">
        <v>946</v>
      </c>
      <c r="B25" t="s">
        <v>947</v>
      </c>
      <c r="C25" t="s">
        <v>947</v>
      </c>
      <c r="D25" t="s">
        <v>7</v>
      </c>
      <c r="E25" t="s">
        <v>8</v>
      </c>
      <c r="F25" s="14">
        <v>45730</v>
      </c>
    </row>
    <row r="26" spans="1:6" x14ac:dyDescent="0.35">
      <c r="A26" t="s">
        <v>948</v>
      </c>
      <c r="B26" t="s">
        <v>949</v>
      </c>
      <c r="C26" t="s">
        <v>950</v>
      </c>
      <c r="D26" t="s">
        <v>7</v>
      </c>
      <c r="E26" t="s">
        <v>8</v>
      </c>
      <c r="F26" s="14">
        <v>45730</v>
      </c>
    </row>
    <row r="27" spans="1:6" x14ac:dyDescent="0.35">
      <c r="A27" t="s">
        <v>951</v>
      </c>
      <c r="B27" t="s">
        <v>952</v>
      </c>
      <c r="C27" t="s">
        <v>952</v>
      </c>
      <c r="D27" t="s">
        <v>7</v>
      </c>
      <c r="E27" t="s">
        <v>8</v>
      </c>
      <c r="F27" s="14">
        <v>45730</v>
      </c>
    </row>
    <row r="28" spans="1:6" x14ac:dyDescent="0.35">
      <c r="A28" t="s">
        <v>1461</v>
      </c>
      <c r="B28" t="s">
        <v>1462</v>
      </c>
      <c r="C28" t="s">
        <v>1463</v>
      </c>
      <c r="D28" t="s">
        <v>1457</v>
      </c>
      <c r="E28" t="s">
        <v>998</v>
      </c>
      <c r="F28" s="14"/>
    </row>
    <row r="29" spans="1:6" x14ac:dyDescent="0.35">
      <c r="A29" t="s">
        <v>953</v>
      </c>
      <c r="B29" t="s">
        <v>954</v>
      </c>
      <c r="C29" t="s">
        <v>1287</v>
      </c>
      <c r="D29" t="s">
        <v>7</v>
      </c>
      <c r="E29" t="s">
        <v>8</v>
      </c>
      <c r="F29" s="14">
        <v>45730</v>
      </c>
    </row>
    <row r="30" spans="1:6" x14ac:dyDescent="0.35">
      <c r="A30" t="s">
        <v>955</v>
      </c>
      <c r="B30" t="s">
        <v>956</v>
      </c>
      <c r="C30" t="s">
        <v>957</v>
      </c>
      <c r="D30" t="s">
        <v>7</v>
      </c>
      <c r="E30" t="s">
        <v>8</v>
      </c>
      <c r="F30" s="14">
        <v>45730</v>
      </c>
    </row>
    <row r="31" spans="1:6" x14ac:dyDescent="0.35">
      <c r="A31" t="s">
        <v>958</v>
      </c>
      <c r="B31" t="s">
        <v>959</v>
      </c>
      <c r="C31" t="s">
        <v>960</v>
      </c>
      <c r="D31" t="s">
        <v>7</v>
      </c>
      <c r="E31" t="s">
        <v>8</v>
      </c>
      <c r="F31" s="14">
        <v>45730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899EA-334A-4CFE-832A-5A3E51E7DC6D}">
  <dimension ref="A1:F7"/>
  <sheetViews>
    <sheetView workbookViewId="0"/>
  </sheetViews>
  <sheetFormatPr defaultRowHeight="14.5" x14ac:dyDescent="0.35"/>
  <cols>
    <col min="1" max="1" width="80.7265625" bestFit="1" customWidth="1"/>
    <col min="2" max="2" width="8" bestFit="1" customWidth="1"/>
    <col min="3" max="3" width="27.81640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27.816406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961</v>
      </c>
      <c r="B2" t="s">
        <v>962</v>
      </c>
      <c r="C2" t="s">
        <v>963</v>
      </c>
      <c r="D2" t="s">
        <v>7</v>
      </c>
      <c r="E2" t="s">
        <v>8</v>
      </c>
      <c r="F2" s="14">
        <v>45709</v>
      </c>
    </row>
    <row r="3" spans="1:6" x14ac:dyDescent="0.35">
      <c r="A3" t="s">
        <v>964</v>
      </c>
      <c r="B3" t="s">
        <v>965</v>
      </c>
      <c r="C3" t="s">
        <v>966</v>
      </c>
      <c r="D3" t="s">
        <v>7</v>
      </c>
      <c r="E3" t="s">
        <v>8</v>
      </c>
      <c r="F3" s="14">
        <v>45709</v>
      </c>
    </row>
    <row r="4" spans="1:6" x14ac:dyDescent="0.35">
      <c r="A4" t="s">
        <v>967</v>
      </c>
      <c r="B4" t="s">
        <v>968</v>
      </c>
      <c r="C4" t="s">
        <v>969</v>
      </c>
      <c r="D4" t="s">
        <v>7</v>
      </c>
      <c r="E4" t="s">
        <v>8</v>
      </c>
      <c r="F4" s="14">
        <v>45709</v>
      </c>
    </row>
    <row r="5" spans="1:6" x14ac:dyDescent="0.35">
      <c r="A5" t="s">
        <v>970</v>
      </c>
      <c r="B5" t="s">
        <v>971</v>
      </c>
      <c r="C5" t="s">
        <v>972</v>
      </c>
      <c r="D5" t="s">
        <v>7</v>
      </c>
      <c r="E5" t="s">
        <v>8</v>
      </c>
      <c r="F5" s="14">
        <v>45709</v>
      </c>
    </row>
    <row r="6" spans="1:6" x14ac:dyDescent="0.35">
      <c r="A6" t="s">
        <v>973</v>
      </c>
      <c r="B6" t="s">
        <v>583</v>
      </c>
      <c r="C6" t="s">
        <v>584</v>
      </c>
      <c r="D6" t="s">
        <v>7</v>
      </c>
      <c r="E6" t="s">
        <v>8</v>
      </c>
      <c r="F6" s="14">
        <v>45709</v>
      </c>
    </row>
    <row r="7" spans="1:6" x14ac:dyDescent="0.35">
      <c r="A7" t="s">
        <v>974</v>
      </c>
      <c r="B7" t="s">
        <v>975</v>
      </c>
      <c r="C7" t="s">
        <v>976</v>
      </c>
      <c r="D7" t="s">
        <v>7</v>
      </c>
      <c r="E7" t="s">
        <v>8</v>
      </c>
      <c r="F7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2265-A0BE-4C10-841C-52A706F434B9}">
  <dimension ref="A1:H127"/>
  <sheetViews>
    <sheetView zoomScaleNormal="100" workbookViewId="0"/>
  </sheetViews>
  <sheetFormatPr defaultRowHeight="14.5" x14ac:dyDescent="0.35"/>
  <cols>
    <col min="1" max="1" width="80.7265625" bestFit="1" customWidth="1"/>
    <col min="2" max="2" width="19.81640625" bestFit="1" customWidth="1"/>
    <col min="3" max="3" width="20.1796875" bestFit="1" customWidth="1"/>
    <col min="4" max="4" width="51.6328125" bestFit="1" customWidth="1"/>
    <col min="5" max="5" width="10.1796875" bestFit="1" customWidth="1"/>
    <col min="6" max="6" width="13.1796875" bestFit="1" customWidth="1"/>
    <col min="7" max="7" width="13.81640625" bestFit="1" customWidth="1"/>
    <col min="8" max="8" width="37.08984375" bestFit="1" customWidth="1"/>
    <col min="9" max="9" width="8.36328125" bestFit="1" customWidth="1"/>
    <col min="10" max="10" width="13.81640625" bestFit="1" customWidth="1"/>
    <col min="11" max="11" width="37.08984375" bestFit="1" customWidth="1"/>
    <col min="12" max="12" width="38.453125" bestFit="1" customWidth="1"/>
  </cols>
  <sheetData>
    <row r="1" spans="1:8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  <c r="G1" t="s">
        <v>3</v>
      </c>
      <c r="H1" t="s">
        <v>4</v>
      </c>
    </row>
    <row r="2" spans="1:8" x14ac:dyDescent="0.35">
      <c r="A2" t="s">
        <v>5</v>
      </c>
      <c r="B2" t="s">
        <v>6</v>
      </c>
      <c r="C2" t="s">
        <v>6</v>
      </c>
      <c r="D2" t="s">
        <v>7</v>
      </c>
      <c r="E2" t="s">
        <v>8</v>
      </c>
      <c r="F2" s="14">
        <v>45709</v>
      </c>
      <c r="G2">
        <v>206198</v>
      </c>
      <c r="H2" t="s">
        <v>9</v>
      </c>
    </row>
    <row r="3" spans="1:8" x14ac:dyDescent="0.35">
      <c r="A3" t="s">
        <v>10</v>
      </c>
      <c r="B3" t="s">
        <v>11</v>
      </c>
      <c r="C3" t="s">
        <v>12</v>
      </c>
      <c r="D3" t="s">
        <v>7</v>
      </c>
      <c r="E3" t="s">
        <v>8</v>
      </c>
      <c r="F3" s="14">
        <v>45709</v>
      </c>
      <c r="G3">
        <v>206063</v>
      </c>
      <c r="H3" t="s">
        <v>13</v>
      </c>
    </row>
    <row r="4" spans="1:8" x14ac:dyDescent="0.35">
      <c r="A4" t="s">
        <v>14</v>
      </c>
      <c r="B4" t="s">
        <v>15</v>
      </c>
      <c r="C4" t="s">
        <v>16</v>
      </c>
      <c r="D4" t="s">
        <v>7</v>
      </c>
      <c r="E4" t="s">
        <v>8</v>
      </c>
      <c r="F4" s="14">
        <v>45709</v>
      </c>
      <c r="G4">
        <v>102108</v>
      </c>
      <c r="H4" t="s">
        <v>17</v>
      </c>
    </row>
    <row r="5" spans="1:8" x14ac:dyDescent="0.35">
      <c r="A5" t="s">
        <v>18</v>
      </c>
      <c r="B5" t="s">
        <v>19</v>
      </c>
      <c r="C5" t="s">
        <v>20</v>
      </c>
      <c r="D5" t="s">
        <v>7</v>
      </c>
      <c r="E5" t="s">
        <v>8</v>
      </c>
      <c r="F5" s="14">
        <v>45709</v>
      </c>
      <c r="G5">
        <v>206046</v>
      </c>
      <c r="H5" t="s">
        <v>21</v>
      </c>
    </row>
    <row r="6" spans="1:8" x14ac:dyDescent="0.35">
      <c r="A6" t="s">
        <v>22</v>
      </c>
      <c r="B6" t="s">
        <v>23</v>
      </c>
      <c r="C6" t="s">
        <v>24</v>
      </c>
      <c r="D6" t="s">
        <v>7</v>
      </c>
      <c r="E6" t="s">
        <v>8</v>
      </c>
      <c r="F6" s="14">
        <v>45709</v>
      </c>
      <c r="G6">
        <v>102607</v>
      </c>
      <c r="H6" t="s">
        <v>25</v>
      </c>
    </row>
    <row r="7" spans="1:8" x14ac:dyDescent="0.35">
      <c r="A7" t="s">
        <v>995</v>
      </c>
      <c r="B7" t="s">
        <v>996</v>
      </c>
      <c r="C7" t="s">
        <v>996</v>
      </c>
      <c r="D7" t="s">
        <v>7</v>
      </c>
      <c r="E7" t="s">
        <v>8</v>
      </c>
      <c r="F7" s="14">
        <v>45709</v>
      </c>
      <c r="G7">
        <v>206106</v>
      </c>
      <c r="H7" t="s">
        <v>997</v>
      </c>
    </row>
    <row r="8" spans="1:8" x14ac:dyDescent="0.35">
      <c r="A8" t="s">
        <v>26</v>
      </c>
      <c r="B8" t="s">
        <v>27</v>
      </c>
      <c r="C8" t="s">
        <v>27</v>
      </c>
      <c r="D8" t="s">
        <v>7</v>
      </c>
      <c r="E8" t="s">
        <v>8</v>
      </c>
      <c r="F8" s="14">
        <v>45709</v>
      </c>
      <c r="G8">
        <v>100020</v>
      </c>
      <c r="H8" t="s">
        <v>28</v>
      </c>
    </row>
    <row r="9" spans="1:8" x14ac:dyDescent="0.35">
      <c r="A9" t="s">
        <v>29</v>
      </c>
      <c r="B9" t="s">
        <v>30</v>
      </c>
      <c r="C9" t="s">
        <v>31</v>
      </c>
      <c r="D9" t="s">
        <v>32</v>
      </c>
      <c r="E9" t="s">
        <v>8</v>
      </c>
      <c r="F9" s="14">
        <v>45709</v>
      </c>
      <c r="G9">
        <v>106665</v>
      </c>
      <c r="H9" t="s">
        <v>33</v>
      </c>
    </row>
    <row r="10" spans="1:8" x14ac:dyDescent="0.35">
      <c r="A10" t="s">
        <v>34</v>
      </c>
      <c r="B10" t="s">
        <v>35</v>
      </c>
      <c r="C10" t="s">
        <v>36</v>
      </c>
      <c r="D10" t="s">
        <v>7</v>
      </c>
      <c r="E10" t="s">
        <v>8</v>
      </c>
      <c r="F10" s="14">
        <v>45709</v>
      </c>
      <c r="G10">
        <v>102931</v>
      </c>
      <c r="H10" t="s">
        <v>37</v>
      </c>
    </row>
    <row r="11" spans="1:8" x14ac:dyDescent="0.35">
      <c r="A11" t="s">
        <v>38</v>
      </c>
      <c r="B11" t="s">
        <v>39</v>
      </c>
      <c r="C11" t="s">
        <v>40</v>
      </c>
      <c r="D11" t="s">
        <v>7</v>
      </c>
      <c r="E11" t="s">
        <v>8</v>
      </c>
      <c r="F11" s="14">
        <v>45709</v>
      </c>
      <c r="G11">
        <v>232759</v>
      </c>
      <c r="H11" t="s">
        <v>41</v>
      </c>
    </row>
    <row r="12" spans="1:8" x14ac:dyDescent="0.35">
      <c r="A12" t="s">
        <v>42</v>
      </c>
      <c r="B12" t="s">
        <v>43</v>
      </c>
      <c r="C12" t="s">
        <v>43</v>
      </c>
      <c r="D12" t="s">
        <v>7</v>
      </c>
      <c r="E12" t="s">
        <v>8</v>
      </c>
      <c r="F12" s="14">
        <v>45709</v>
      </c>
      <c r="G12">
        <v>206118</v>
      </c>
      <c r="H12" t="s">
        <v>44</v>
      </c>
    </row>
    <row r="13" spans="1:8" x14ac:dyDescent="0.35">
      <c r="A13" t="s">
        <v>45</v>
      </c>
      <c r="B13" t="s">
        <v>46</v>
      </c>
      <c r="C13" t="s">
        <v>47</v>
      </c>
      <c r="D13" t="s">
        <v>7</v>
      </c>
      <c r="E13" t="s">
        <v>8</v>
      </c>
      <c r="F13" s="14">
        <v>45709</v>
      </c>
      <c r="G13">
        <v>100001</v>
      </c>
      <c r="H13" t="s">
        <v>48</v>
      </c>
    </row>
    <row r="14" spans="1:8" x14ac:dyDescent="0.35">
      <c r="A14" t="s">
        <v>49</v>
      </c>
      <c r="B14" t="s">
        <v>50</v>
      </c>
      <c r="C14" t="s">
        <v>50</v>
      </c>
      <c r="D14" t="s">
        <v>7</v>
      </c>
      <c r="E14" t="s">
        <v>8</v>
      </c>
      <c r="F14" s="14">
        <v>45709</v>
      </c>
      <c r="G14">
        <v>102935</v>
      </c>
      <c r="H14" t="s">
        <v>51</v>
      </c>
    </row>
    <row r="15" spans="1:8" x14ac:dyDescent="0.35">
      <c r="A15" t="s">
        <v>992</v>
      </c>
      <c r="B15" t="s">
        <v>993</v>
      </c>
      <c r="C15" t="s">
        <v>993</v>
      </c>
      <c r="D15" t="s">
        <v>7</v>
      </c>
      <c r="E15" t="s">
        <v>8</v>
      </c>
      <c r="F15" s="14">
        <v>45709</v>
      </c>
      <c r="G15">
        <v>206133</v>
      </c>
      <c r="H15" t="s">
        <v>994</v>
      </c>
    </row>
    <row r="16" spans="1:8" x14ac:dyDescent="0.35">
      <c r="A16" t="s">
        <v>977</v>
      </c>
      <c r="B16" t="s">
        <v>978</v>
      </c>
      <c r="C16" t="s">
        <v>979</v>
      </c>
      <c r="D16" t="s">
        <v>7</v>
      </c>
      <c r="E16" t="s">
        <v>8</v>
      </c>
      <c r="F16" s="14">
        <v>45709</v>
      </c>
      <c r="G16">
        <v>218388</v>
      </c>
      <c r="H16" t="s">
        <v>980</v>
      </c>
    </row>
    <row r="17" spans="1:8" x14ac:dyDescent="0.35">
      <c r="A17" t="s">
        <v>52</v>
      </c>
      <c r="B17" t="s">
        <v>53</v>
      </c>
      <c r="C17" t="s">
        <v>54</v>
      </c>
      <c r="D17" t="s">
        <v>7</v>
      </c>
      <c r="E17" t="s">
        <v>8</v>
      </c>
      <c r="F17" s="14">
        <v>45709</v>
      </c>
      <c r="G17">
        <v>206003</v>
      </c>
      <c r="H17" t="s">
        <v>55</v>
      </c>
    </row>
    <row r="18" spans="1:8" x14ac:dyDescent="0.35">
      <c r="A18" t="s">
        <v>56</v>
      </c>
      <c r="B18" t="s">
        <v>57</v>
      </c>
      <c r="C18" t="s">
        <v>57</v>
      </c>
      <c r="D18" t="s">
        <v>7</v>
      </c>
      <c r="E18" t="s">
        <v>8</v>
      </c>
      <c r="F18" s="14">
        <v>45709</v>
      </c>
      <c r="G18">
        <v>102946</v>
      </c>
      <c r="H18" t="s">
        <v>58</v>
      </c>
    </row>
    <row r="19" spans="1:8" x14ac:dyDescent="0.35">
      <c r="A19" t="s">
        <v>59</v>
      </c>
      <c r="B19" t="s">
        <v>60</v>
      </c>
      <c r="C19" t="s">
        <v>60</v>
      </c>
      <c r="D19" t="s">
        <v>7</v>
      </c>
      <c r="E19" t="s">
        <v>8</v>
      </c>
      <c r="F19" s="14">
        <v>45709</v>
      </c>
      <c r="G19">
        <v>100096</v>
      </c>
      <c r="H19" t="s">
        <v>61</v>
      </c>
    </row>
    <row r="20" spans="1:8" x14ac:dyDescent="0.35">
      <c r="A20" t="s">
        <v>62</v>
      </c>
      <c r="B20" t="s">
        <v>63</v>
      </c>
      <c r="C20" t="s">
        <v>64</v>
      </c>
      <c r="D20" t="s">
        <v>7</v>
      </c>
      <c r="E20" t="s">
        <v>8</v>
      </c>
      <c r="F20" s="14">
        <v>45709</v>
      </c>
      <c r="G20">
        <v>102964</v>
      </c>
      <c r="H20" t="s">
        <v>65</v>
      </c>
    </row>
    <row r="21" spans="1:8" x14ac:dyDescent="0.35">
      <c r="A21" t="s">
        <v>66</v>
      </c>
      <c r="B21" t="s">
        <v>67</v>
      </c>
      <c r="C21" t="s">
        <v>68</v>
      </c>
      <c r="D21" t="s">
        <v>7</v>
      </c>
      <c r="E21" t="s">
        <v>8</v>
      </c>
      <c r="F21" s="14">
        <v>45709</v>
      </c>
      <c r="G21">
        <v>102618</v>
      </c>
      <c r="H21" t="s">
        <v>69</v>
      </c>
    </row>
    <row r="22" spans="1:8" x14ac:dyDescent="0.35">
      <c r="A22" t="s">
        <v>70</v>
      </c>
      <c r="B22" t="s">
        <v>71</v>
      </c>
      <c r="C22" t="s">
        <v>72</v>
      </c>
      <c r="D22" t="s">
        <v>7</v>
      </c>
      <c r="E22" t="s">
        <v>8</v>
      </c>
      <c r="F22" s="14">
        <v>45709</v>
      </c>
      <c r="G22">
        <v>100008</v>
      </c>
      <c r="H22" t="s">
        <v>73</v>
      </c>
    </row>
    <row r="23" spans="1:8" x14ac:dyDescent="0.35">
      <c r="A23" t="s">
        <v>74</v>
      </c>
      <c r="B23" t="s">
        <v>75</v>
      </c>
      <c r="C23" t="s">
        <v>76</v>
      </c>
      <c r="D23" t="s">
        <v>7</v>
      </c>
      <c r="E23" t="s">
        <v>8</v>
      </c>
      <c r="F23" s="14">
        <v>45709</v>
      </c>
      <c r="G23">
        <v>102110</v>
      </c>
      <c r="H23" t="s">
        <v>77</v>
      </c>
    </row>
    <row r="24" spans="1:8" x14ac:dyDescent="0.35">
      <c r="A24" t="s">
        <v>78</v>
      </c>
      <c r="B24" t="s">
        <v>79</v>
      </c>
      <c r="C24" t="s">
        <v>80</v>
      </c>
      <c r="D24" t="s">
        <v>7</v>
      </c>
      <c r="E24" t="s">
        <v>8</v>
      </c>
      <c r="F24" s="14">
        <v>45709</v>
      </c>
      <c r="G24">
        <v>100407</v>
      </c>
      <c r="H24" t="s">
        <v>81</v>
      </c>
    </row>
    <row r="25" spans="1:8" x14ac:dyDescent="0.35">
      <c r="A25" t="s">
        <v>82</v>
      </c>
      <c r="B25" t="s">
        <v>83</v>
      </c>
      <c r="C25" t="s">
        <v>84</v>
      </c>
      <c r="D25" t="s">
        <v>7</v>
      </c>
      <c r="E25" t="s">
        <v>8</v>
      </c>
      <c r="F25" s="14">
        <v>45709</v>
      </c>
      <c r="G25">
        <v>102127</v>
      </c>
      <c r="H25" t="s">
        <v>85</v>
      </c>
    </row>
    <row r="26" spans="1:8" x14ac:dyDescent="0.35">
      <c r="A26" t="s">
        <v>86</v>
      </c>
      <c r="B26" t="s">
        <v>87</v>
      </c>
      <c r="C26" t="s">
        <v>88</v>
      </c>
      <c r="D26" t="s">
        <v>7</v>
      </c>
      <c r="E26" t="s">
        <v>8</v>
      </c>
      <c r="F26" s="14">
        <v>45709</v>
      </c>
      <c r="G26">
        <v>206139</v>
      </c>
      <c r="H26" t="s">
        <v>89</v>
      </c>
    </row>
    <row r="27" spans="1:8" x14ac:dyDescent="0.35">
      <c r="A27" t="s">
        <v>90</v>
      </c>
      <c r="B27" t="s">
        <v>91</v>
      </c>
      <c r="C27" t="s">
        <v>92</v>
      </c>
      <c r="D27" t="s">
        <v>7</v>
      </c>
      <c r="E27" t="s">
        <v>8</v>
      </c>
      <c r="F27" s="14">
        <v>45709</v>
      </c>
      <c r="G27">
        <v>206197</v>
      </c>
      <c r="H27" t="s">
        <v>93</v>
      </c>
    </row>
    <row r="28" spans="1:8" x14ac:dyDescent="0.35">
      <c r="A28" t="s">
        <v>94</v>
      </c>
      <c r="B28" t="s">
        <v>95</v>
      </c>
      <c r="C28" t="s">
        <v>96</v>
      </c>
      <c r="D28" t="s">
        <v>7</v>
      </c>
      <c r="E28" t="s">
        <v>8</v>
      </c>
      <c r="F28" s="14">
        <v>45709</v>
      </c>
      <c r="G28">
        <v>206199</v>
      </c>
      <c r="H28" t="s">
        <v>97</v>
      </c>
    </row>
    <row r="29" spans="1:8" x14ac:dyDescent="0.35">
      <c r="A29" t="s">
        <v>98</v>
      </c>
      <c r="B29" t="s">
        <v>99</v>
      </c>
      <c r="C29" t="s">
        <v>100</v>
      </c>
      <c r="D29" t="s">
        <v>7</v>
      </c>
      <c r="E29" t="s">
        <v>8</v>
      </c>
      <c r="F29" s="14">
        <v>45709</v>
      </c>
      <c r="G29">
        <v>102928</v>
      </c>
      <c r="H29" t="s">
        <v>101</v>
      </c>
    </row>
    <row r="30" spans="1:8" x14ac:dyDescent="0.35">
      <c r="A30" t="s">
        <v>102</v>
      </c>
      <c r="B30" t="s">
        <v>103</v>
      </c>
      <c r="C30" t="s">
        <v>104</v>
      </c>
      <c r="D30" t="s">
        <v>7</v>
      </c>
      <c r="E30" t="s">
        <v>8</v>
      </c>
      <c r="F30" s="14">
        <v>45709</v>
      </c>
      <c r="G30">
        <v>100068</v>
      </c>
      <c r="H30" t="s">
        <v>105</v>
      </c>
    </row>
    <row r="31" spans="1:8" x14ac:dyDescent="0.35">
      <c r="A31" t="s">
        <v>106</v>
      </c>
      <c r="B31" t="s">
        <v>107</v>
      </c>
      <c r="C31" t="s">
        <v>108</v>
      </c>
      <c r="D31" t="s">
        <v>7</v>
      </c>
      <c r="E31" t="s">
        <v>8</v>
      </c>
      <c r="F31" s="14">
        <v>45709</v>
      </c>
      <c r="G31">
        <v>102933</v>
      </c>
      <c r="H31" t="s">
        <v>109</v>
      </c>
    </row>
    <row r="32" spans="1:8" x14ac:dyDescent="0.35">
      <c r="A32" t="s">
        <v>110</v>
      </c>
      <c r="B32" t="s">
        <v>111</v>
      </c>
      <c r="C32" t="s">
        <v>112</v>
      </c>
      <c r="D32" t="s">
        <v>7</v>
      </c>
      <c r="E32" t="s">
        <v>8</v>
      </c>
      <c r="F32" s="14">
        <v>45709</v>
      </c>
      <c r="G32">
        <v>100110</v>
      </c>
      <c r="H32" t="s">
        <v>113</v>
      </c>
    </row>
    <row r="33" spans="1:8" x14ac:dyDescent="0.35">
      <c r="A33" t="s">
        <v>114</v>
      </c>
      <c r="B33" t="s">
        <v>115</v>
      </c>
      <c r="C33" t="s">
        <v>116</v>
      </c>
      <c r="D33" t="s">
        <v>7</v>
      </c>
      <c r="E33" t="s">
        <v>8</v>
      </c>
      <c r="F33" s="14">
        <v>45709</v>
      </c>
      <c r="G33">
        <v>102966</v>
      </c>
      <c r="H33" t="s">
        <v>117</v>
      </c>
    </row>
    <row r="34" spans="1:8" x14ac:dyDescent="0.35">
      <c r="A34" t="s">
        <v>118</v>
      </c>
      <c r="B34" t="s">
        <v>119</v>
      </c>
      <c r="C34" t="s">
        <v>120</v>
      </c>
      <c r="D34" t="s">
        <v>7</v>
      </c>
      <c r="E34" t="s">
        <v>8</v>
      </c>
      <c r="F34" s="14">
        <v>45709</v>
      </c>
      <c r="G34">
        <v>206036</v>
      </c>
      <c r="H34" t="s">
        <v>121</v>
      </c>
    </row>
    <row r="35" spans="1:8" x14ac:dyDescent="0.35">
      <c r="A35" t="s">
        <v>122</v>
      </c>
      <c r="B35" t="s">
        <v>123</v>
      </c>
      <c r="C35" t="s">
        <v>124</v>
      </c>
      <c r="D35" t="s">
        <v>7</v>
      </c>
      <c r="E35" t="s">
        <v>8</v>
      </c>
      <c r="F35" s="14">
        <v>45709</v>
      </c>
      <c r="G35">
        <v>102616</v>
      </c>
      <c r="H35" t="s">
        <v>125</v>
      </c>
    </row>
    <row r="36" spans="1:8" x14ac:dyDescent="0.35">
      <c r="A36" t="s">
        <v>126</v>
      </c>
      <c r="B36" t="s">
        <v>127</v>
      </c>
      <c r="C36" t="s">
        <v>128</v>
      </c>
      <c r="D36" t="s">
        <v>7</v>
      </c>
      <c r="E36" t="s">
        <v>8</v>
      </c>
      <c r="F36" s="14">
        <v>45709</v>
      </c>
      <c r="G36">
        <v>102977</v>
      </c>
      <c r="H36" t="s">
        <v>129</v>
      </c>
    </row>
    <row r="37" spans="1:8" x14ac:dyDescent="0.35">
      <c r="A37" t="s">
        <v>130</v>
      </c>
      <c r="B37" t="s">
        <v>131</v>
      </c>
      <c r="C37" t="s">
        <v>132</v>
      </c>
      <c r="D37" t="s">
        <v>7</v>
      </c>
      <c r="E37" t="s">
        <v>8</v>
      </c>
      <c r="F37" s="14">
        <v>45709</v>
      </c>
      <c r="G37">
        <v>100012</v>
      </c>
      <c r="H37" t="s">
        <v>133</v>
      </c>
    </row>
    <row r="38" spans="1:8" x14ac:dyDescent="0.35">
      <c r="A38" t="s">
        <v>134</v>
      </c>
      <c r="B38" t="s">
        <v>135</v>
      </c>
      <c r="C38" t="s">
        <v>135</v>
      </c>
      <c r="D38" t="s">
        <v>7</v>
      </c>
      <c r="E38" t="s">
        <v>8</v>
      </c>
      <c r="F38" s="14">
        <v>45709</v>
      </c>
      <c r="G38">
        <v>100139</v>
      </c>
      <c r="H38" t="s">
        <v>136</v>
      </c>
    </row>
    <row r="39" spans="1:8" x14ac:dyDescent="0.35">
      <c r="A39" t="s">
        <v>137</v>
      </c>
      <c r="B39" t="s">
        <v>138</v>
      </c>
      <c r="C39" t="s">
        <v>139</v>
      </c>
      <c r="D39" t="s">
        <v>7</v>
      </c>
      <c r="E39" t="s">
        <v>8</v>
      </c>
      <c r="F39" s="14">
        <v>45709</v>
      </c>
      <c r="G39">
        <v>217765</v>
      </c>
      <c r="H39" t="s">
        <v>140</v>
      </c>
    </row>
    <row r="40" spans="1:8" x14ac:dyDescent="0.35">
      <c r="A40" t="s">
        <v>141</v>
      </c>
      <c r="B40" t="s">
        <v>142</v>
      </c>
      <c r="C40" t="s">
        <v>143</v>
      </c>
      <c r="D40" t="s">
        <v>7</v>
      </c>
      <c r="E40" t="s">
        <v>8</v>
      </c>
      <c r="F40" s="14">
        <v>45709</v>
      </c>
      <c r="G40">
        <v>100067</v>
      </c>
      <c r="H40" t="s">
        <v>144</v>
      </c>
    </row>
    <row r="41" spans="1:8" x14ac:dyDescent="0.35">
      <c r="A41" t="s">
        <v>145</v>
      </c>
      <c r="B41" t="s">
        <v>146</v>
      </c>
      <c r="C41" t="s">
        <v>147</v>
      </c>
      <c r="D41" t="s">
        <v>7</v>
      </c>
      <c r="E41" t="s">
        <v>8</v>
      </c>
      <c r="F41" s="14">
        <v>45709</v>
      </c>
      <c r="G41">
        <v>102620</v>
      </c>
      <c r="H41" t="s">
        <v>148</v>
      </c>
    </row>
    <row r="42" spans="1:8" x14ac:dyDescent="0.35">
      <c r="A42" t="s">
        <v>149</v>
      </c>
      <c r="B42" t="s">
        <v>150</v>
      </c>
      <c r="C42" t="s">
        <v>150</v>
      </c>
      <c r="D42" t="s">
        <v>7</v>
      </c>
      <c r="E42" t="s">
        <v>8</v>
      </c>
      <c r="F42" s="14">
        <v>45709</v>
      </c>
      <c r="G42">
        <v>102975</v>
      </c>
      <c r="H42" t="s">
        <v>151</v>
      </c>
    </row>
    <row r="43" spans="1:8" x14ac:dyDescent="0.35">
      <c r="A43" t="s">
        <v>152</v>
      </c>
      <c r="B43" t="s">
        <v>153</v>
      </c>
      <c r="C43" t="s">
        <v>153</v>
      </c>
      <c r="D43" t="s">
        <v>7</v>
      </c>
      <c r="E43" t="s">
        <v>8</v>
      </c>
      <c r="F43" s="14">
        <v>45709</v>
      </c>
      <c r="G43">
        <v>217764</v>
      </c>
      <c r="H43" t="s">
        <v>154</v>
      </c>
    </row>
    <row r="44" spans="1:8" x14ac:dyDescent="0.35">
      <c r="A44" t="s">
        <v>155</v>
      </c>
      <c r="B44" t="s">
        <v>156</v>
      </c>
      <c r="C44" t="s">
        <v>156</v>
      </c>
      <c r="D44" t="s">
        <v>7</v>
      </c>
      <c r="E44" t="s">
        <v>8</v>
      </c>
      <c r="F44" s="14">
        <v>45709</v>
      </c>
      <c r="G44">
        <v>100053</v>
      </c>
      <c r="H44" t="s">
        <v>157</v>
      </c>
    </row>
    <row r="45" spans="1:8" x14ac:dyDescent="0.35">
      <c r="A45" t="s">
        <v>158</v>
      </c>
      <c r="B45" t="s">
        <v>159</v>
      </c>
      <c r="C45" t="s">
        <v>160</v>
      </c>
      <c r="D45" t="s">
        <v>7</v>
      </c>
      <c r="E45" t="s">
        <v>8</v>
      </c>
      <c r="F45" s="14">
        <v>45709</v>
      </c>
      <c r="G45">
        <v>102612</v>
      </c>
      <c r="H45" t="s">
        <v>161</v>
      </c>
    </row>
    <row r="46" spans="1:8" x14ac:dyDescent="0.35">
      <c r="A46" t="s">
        <v>162</v>
      </c>
      <c r="B46" t="s">
        <v>163</v>
      </c>
      <c r="C46" t="s">
        <v>163</v>
      </c>
      <c r="D46" t="s">
        <v>7</v>
      </c>
      <c r="E46" t="s">
        <v>8</v>
      </c>
      <c r="F46" s="14">
        <v>45709</v>
      </c>
      <c r="G46">
        <v>102117</v>
      </c>
      <c r="H46" t="s">
        <v>164</v>
      </c>
    </row>
    <row r="47" spans="1:8" x14ac:dyDescent="0.35">
      <c r="A47" t="s">
        <v>165</v>
      </c>
      <c r="B47" t="s">
        <v>166</v>
      </c>
      <c r="C47" t="s">
        <v>166</v>
      </c>
      <c r="D47" t="s">
        <v>7</v>
      </c>
      <c r="E47" t="s">
        <v>8</v>
      </c>
      <c r="F47" s="14">
        <v>45709</v>
      </c>
      <c r="G47">
        <v>103033</v>
      </c>
      <c r="H47" t="s">
        <v>167</v>
      </c>
    </row>
    <row r="48" spans="1:8" x14ac:dyDescent="0.35">
      <c r="A48" t="s">
        <v>168</v>
      </c>
      <c r="B48" t="s">
        <v>169</v>
      </c>
      <c r="C48" t="s">
        <v>170</v>
      </c>
      <c r="D48" t="s">
        <v>7</v>
      </c>
      <c r="E48" t="s">
        <v>8</v>
      </c>
      <c r="F48" s="14">
        <v>45709</v>
      </c>
      <c r="G48">
        <v>102929</v>
      </c>
      <c r="H48" t="s">
        <v>171</v>
      </c>
    </row>
    <row r="49" spans="1:8" x14ac:dyDescent="0.35">
      <c r="A49" t="s">
        <v>987</v>
      </c>
      <c r="B49" t="s">
        <v>988</v>
      </c>
      <c r="C49" t="s">
        <v>989</v>
      </c>
      <c r="D49" t="s">
        <v>7</v>
      </c>
      <c r="E49" t="s">
        <v>8</v>
      </c>
      <c r="F49" s="14">
        <v>45709</v>
      </c>
      <c r="G49">
        <v>206233</v>
      </c>
      <c r="H49" t="s">
        <v>990</v>
      </c>
    </row>
    <row r="50" spans="1:8" x14ac:dyDescent="0.35">
      <c r="A50" t="s">
        <v>172</v>
      </c>
      <c r="B50" t="s">
        <v>173</v>
      </c>
      <c r="C50" t="s">
        <v>174</v>
      </c>
      <c r="D50" t="s">
        <v>7</v>
      </c>
      <c r="E50" t="s">
        <v>8</v>
      </c>
      <c r="F50" s="14">
        <v>45709</v>
      </c>
      <c r="G50">
        <v>205617</v>
      </c>
      <c r="H50" t="s">
        <v>175</v>
      </c>
    </row>
    <row r="51" spans="1:8" x14ac:dyDescent="0.35">
      <c r="A51" t="s">
        <v>176</v>
      </c>
      <c r="B51" t="s">
        <v>177</v>
      </c>
      <c r="C51" t="s">
        <v>177</v>
      </c>
      <c r="D51" t="s">
        <v>7</v>
      </c>
      <c r="E51" t="s">
        <v>8</v>
      </c>
      <c r="F51" s="14">
        <v>45709</v>
      </c>
      <c r="G51">
        <v>102974</v>
      </c>
      <c r="H51" t="s">
        <v>178</v>
      </c>
    </row>
    <row r="52" spans="1:8" x14ac:dyDescent="0.35">
      <c r="A52" t="s">
        <v>179</v>
      </c>
      <c r="B52" t="s">
        <v>180</v>
      </c>
      <c r="C52" t="s">
        <v>180</v>
      </c>
      <c r="D52" t="s">
        <v>7</v>
      </c>
      <c r="E52" t="s">
        <v>8</v>
      </c>
      <c r="F52" s="14">
        <v>45709</v>
      </c>
      <c r="G52">
        <v>102937</v>
      </c>
      <c r="H52" t="s">
        <v>181</v>
      </c>
    </row>
    <row r="53" spans="1:8" x14ac:dyDescent="0.35">
      <c r="A53" t="s">
        <v>182</v>
      </c>
      <c r="B53" t="s">
        <v>183</v>
      </c>
      <c r="C53" t="s">
        <v>184</v>
      </c>
      <c r="D53" t="s">
        <v>7</v>
      </c>
      <c r="E53" t="s">
        <v>8</v>
      </c>
      <c r="F53" s="14">
        <v>45709</v>
      </c>
      <c r="G53">
        <v>102927</v>
      </c>
      <c r="H53" t="s">
        <v>185</v>
      </c>
    </row>
    <row r="54" spans="1:8" x14ac:dyDescent="0.35">
      <c r="A54" t="s">
        <v>186</v>
      </c>
      <c r="B54" t="s">
        <v>187</v>
      </c>
      <c r="C54" t="s">
        <v>188</v>
      </c>
      <c r="D54" t="s">
        <v>7</v>
      </c>
      <c r="E54" t="s">
        <v>8</v>
      </c>
      <c r="F54" s="14">
        <v>45709</v>
      </c>
      <c r="G54">
        <v>102708</v>
      </c>
      <c r="H54" t="s">
        <v>189</v>
      </c>
    </row>
    <row r="55" spans="1:8" x14ac:dyDescent="0.35">
      <c r="A55" t="s">
        <v>190</v>
      </c>
      <c r="B55" t="s">
        <v>191</v>
      </c>
      <c r="C55" t="s">
        <v>191</v>
      </c>
      <c r="D55" t="s">
        <v>7</v>
      </c>
      <c r="E55" t="s">
        <v>8</v>
      </c>
      <c r="F55" s="14">
        <v>45709</v>
      </c>
      <c r="G55">
        <v>103036</v>
      </c>
      <c r="H55" t="s">
        <v>192</v>
      </c>
    </row>
    <row r="56" spans="1:8" x14ac:dyDescent="0.35">
      <c r="A56" t="s">
        <v>193</v>
      </c>
      <c r="B56" t="s">
        <v>194</v>
      </c>
      <c r="C56" t="s">
        <v>194</v>
      </c>
      <c r="D56" t="s">
        <v>7</v>
      </c>
      <c r="E56" t="s">
        <v>8</v>
      </c>
      <c r="F56" s="14">
        <v>45709</v>
      </c>
      <c r="G56">
        <v>217767</v>
      </c>
      <c r="H56" t="s">
        <v>195</v>
      </c>
    </row>
    <row r="57" spans="1:8" x14ac:dyDescent="0.35">
      <c r="A57" t="s">
        <v>196</v>
      </c>
      <c r="B57" t="s">
        <v>197</v>
      </c>
      <c r="C57" t="s">
        <v>198</v>
      </c>
      <c r="D57" t="s">
        <v>7</v>
      </c>
      <c r="E57" t="s">
        <v>8</v>
      </c>
      <c r="F57" s="14">
        <v>45709</v>
      </c>
      <c r="G57">
        <v>103035</v>
      </c>
      <c r="H57" t="s">
        <v>199</v>
      </c>
    </row>
    <row r="58" spans="1:8" x14ac:dyDescent="0.35">
      <c r="A58" t="s">
        <v>200</v>
      </c>
      <c r="B58" t="s">
        <v>201</v>
      </c>
      <c r="C58" t="s">
        <v>201</v>
      </c>
      <c r="D58" t="s">
        <v>7</v>
      </c>
      <c r="E58" t="s">
        <v>8</v>
      </c>
      <c r="F58" s="14">
        <v>45709</v>
      </c>
      <c r="G58">
        <v>102932</v>
      </c>
      <c r="H58" t="s">
        <v>202</v>
      </c>
    </row>
    <row r="59" spans="1:8" x14ac:dyDescent="0.35">
      <c r="A59" t="s">
        <v>203</v>
      </c>
      <c r="B59" t="s">
        <v>204</v>
      </c>
      <c r="C59" t="s">
        <v>205</v>
      </c>
      <c r="D59" t="s">
        <v>7</v>
      </c>
      <c r="E59" t="s">
        <v>8</v>
      </c>
      <c r="F59" s="14">
        <v>45709</v>
      </c>
      <c r="G59">
        <v>100011</v>
      </c>
      <c r="H59" t="s">
        <v>206</v>
      </c>
    </row>
    <row r="60" spans="1:8" x14ac:dyDescent="0.35">
      <c r="A60" t="s">
        <v>207</v>
      </c>
      <c r="B60" t="s">
        <v>208</v>
      </c>
      <c r="C60" t="s">
        <v>208</v>
      </c>
      <c r="D60" t="s">
        <v>7</v>
      </c>
      <c r="E60" t="s">
        <v>8</v>
      </c>
      <c r="F60" s="14">
        <v>45709</v>
      </c>
      <c r="G60">
        <v>206178</v>
      </c>
      <c r="H60" t="s">
        <v>209</v>
      </c>
    </row>
    <row r="61" spans="1:8" x14ac:dyDescent="0.35">
      <c r="A61" t="s">
        <v>210</v>
      </c>
      <c r="B61" t="s">
        <v>211</v>
      </c>
      <c r="C61" t="s">
        <v>211</v>
      </c>
      <c r="D61" t="s">
        <v>7</v>
      </c>
      <c r="E61" t="s">
        <v>8</v>
      </c>
      <c r="F61" s="14">
        <v>45709</v>
      </c>
      <c r="G61">
        <v>100136</v>
      </c>
      <c r="H61" t="s">
        <v>212</v>
      </c>
    </row>
    <row r="62" spans="1:8" x14ac:dyDescent="0.35">
      <c r="A62" t="s">
        <v>213</v>
      </c>
      <c r="B62" t="s">
        <v>214</v>
      </c>
      <c r="C62" t="s">
        <v>214</v>
      </c>
      <c r="D62" t="s">
        <v>7</v>
      </c>
      <c r="E62" t="s">
        <v>8</v>
      </c>
      <c r="F62" s="14">
        <v>45709</v>
      </c>
      <c r="G62">
        <v>100126</v>
      </c>
      <c r="H62" t="s">
        <v>215</v>
      </c>
    </row>
    <row r="63" spans="1:8" x14ac:dyDescent="0.35">
      <c r="A63" t="s">
        <v>216</v>
      </c>
      <c r="B63" t="s">
        <v>217</v>
      </c>
      <c r="C63" t="s">
        <v>218</v>
      </c>
      <c r="D63" t="s">
        <v>7</v>
      </c>
      <c r="E63" t="s">
        <v>8</v>
      </c>
      <c r="F63" s="14">
        <v>45709</v>
      </c>
      <c r="G63">
        <v>100059</v>
      </c>
      <c r="H63" t="s">
        <v>219</v>
      </c>
    </row>
    <row r="64" spans="1:8" x14ac:dyDescent="0.35">
      <c r="A64" t="s">
        <v>220</v>
      </c>
      <c r="B64" t="s">
        <v>221</v>
      </c>
      <c r="C64" t="s">
        <v>221</v>
      </c>
      <c r="D64" t="s">
        <v>7</v>
      </c>
      <c r="E64" t="s">
        <v>8</v>
      </c>
      <c r="F64" s="14">
        <v>45709</v>
      </c>
      <c r="G64">
        <v>206243</v>
      </c>
      <c r="H64" t="s">
        <v>222</v>
      </c>
    </row>
    <row r="65" spans="1:8" x14ac:dyDescent="0.35">
      <c r="A65" t="s">
        <v>223</v>
      </c>
      <c r="B65" t="s">
        <v>224</v>
      </c>
      <c r="C65" t="s">
        <v>225</v>
      </c>
      <c r="D65" t="s">
        <v>7</v>
      </c>
      <c r="E65" t="s">
        <v>8</v>
      </c>
      <c r="F65" s="14">
        <v>45709</v>
      </c>
      <c r="G65">
        <v>233629</v>
      </c>
      <c r="H65" t="s">
        <v>226</v>
      </c>
    </row>
    <row r="66" spans="1:8" x14ac:dyDescent="0.35">
      <c r="A66" t="s">
        <v>227</v>
      </c>
      <c r="B66" t="s">
        <v>228</v>
      </c>
      <c r="C66" t="s">
        <v>229</v>
      </c>
      <c r="D66" t="s">
        <v>7</v>
      </c>
      <c r="E66" t="s">
        <v>8</v>
      </c>
      <c r="F66" s="14">
        <v>45709</v>
      </c>
      <c r="G66">
        <v>206033</v>
      </c>
      <c r="H66" t="s">
        <v>230</v>
      </c>
    </row>
    <row r="67" spans="1:8" x14ac:dyDescent="0.35">
      <c r="A67" t="s">
        <v>231</v>
      </c>
      <c r="B67" t="s">
        <v>232</v>
      </c>
      <c r="C67" t="s">
        <v>232</v>
      </c>
      <c r="D67" t="s">
        <v>7</v>
      </c>
      <c r="E67" t="s">
        <v>8</v>
      </c>
      <c r="F67" s="14">
        <v>45709</v>
      </c>
      <c r="G67">
        <v>205921</v>
      </c>
      <c r="H67" t="s">
        <v>233</v>
      </c>
    </row>
    <row r="68" spans="1:8" x14ac:dyDescent="0.35">
      <c r="A68" t="s">
        <v>234</v>
      </c>
      <c r="B68" t="s">
        <v>235</v>
      </c>
      <c r="C68" t="s">
        <v>235</v>
      </c>
      <c r="D68" t="s">
        <v>7</v>
      </c>
      <c r="E68" t="s">
        <v>8</v>
      </c>
      <c r="F68" s="14">
        <v>45709</v>
      </c>
      <c r="G68">
        <v>206031</v>
      </c>
      <c r="H68" t="s">
        <v>236</v>
      </c>
    </row>
    <row r="69" spans="1:8" x14ac:dyDescent="0.35">
      <c r="A69" t="s">
        <v>237</v>
      </c>
      <c r="B69" t="s">
        <v>238</v>
      </c>
      <c r="C69" t="s">
        <v>239</v>
      </c>
      <c r="D69" t="s">
        <v>7</v>
      </c>
      <c r="E69" t="s">
        <v>8</v>
      </c>
      <c r="F69" s="14">
        <v>45709</v>
      </c>
      <c r="G69">
        <v>206135</v>
      </c>
      <c r="H69" t="s">
        <v>240</v>
      </c>
    </row>
    <row r="70" spans="1:8" x14ac:dyDescent="0.35">
      <c r="A70" t="s">
        <v>245</v>
      </c>
      <c r="B70" t="s">
        <v>246</v>
      </c>
      <c r="C70" t="s">
        <v>246</v>
      </c>
      <c r="D70" t="s">
        <v>7</v>
      </c>
      <c r="E70" t="s">
        <v>8</v>
      </c>
      <c r="F70" s="14">
        <v>45709</v>
      </c>
      <c r="G70">
        <v>206194</v>
      </c>
      <c r="H70" t="s">
        <v>247</v>
      </c>
    </row>
    <row r="71" spans="1:8" x14ac:dyDescent="0.35">
      <c r="A71" t="s">
        <v>248</v>
      </c>
      <c r="B71" t="s">
        <v>249</v>
      </c>
      <c r="C71" t="s">
        <v>250</v>
      </c>
      <c r="D71" t="s">
        <v>7</v>
      </c>
      <c r="E71" t="s">
        <v>8</v>
      </c>
      <c r="F71" s="14">
        <v>45709</v>
      </c>
      <c r="G71">
        <v>100127</v>
      </c>
      <c r="H71" t="s">
        <v>251</v>
      </c>
    </row>
    <row r="72" spans="1:8" x14ac:dyDescent="0.35">
      <c r="A72" t="s">
        <v>252</v>
      </c>
      <c r="B72" t="s">
        <v>253</v>
      </c>
      <c r="C72" t="s">
        <v>254</v>
      </c>
      <c r="D72" t="s">
        <v>7</v>
      </c>
      <c r="E72" t="s">
        <v>8</v>
      </c>
      <c r="F72" s="14">
        <v>45709</v>
      </c>
      <c r="G72">
        <v>102942</v>
      </c>
      <c r="H72" t="s">
        <v>255</v>
      </c>
    </row>
    <row r="73" spans="1:8" x14ac:dyDescent="0.35">
      <c r="A73" t="s">
        <v>256</v>
      </c>
      <c r="B73" t="s">
        <v>257</v>
      </c>
      <c r="C73" t="s">
        <v>257</v>
      </c>
      <c r="D73" t="s">
        <v>7</v>
      </c>
      <c r="E73" t="s">
        <v>8</v>
      </c>
      <c r="F73" s="14">
        <v>45709</v>
      </c>
      <c r="G73">
        <v>102613</v>
      </c>
      <c r="H73" t="s">
        <v>258</v>
      </c>
    </row>
    <row r="74" spans="1:8" x14ac:dyDescent="0.35">
      <c r="A74" t="s">
        <v>259</v>
      </c>
      <c r="B74" t="s">
        <v>260</v>
      </c>
      <c r="C74" t="s">
        <v>261</v>
      </c>
      <c r="D74" t="s">
        <v>7</v>
      </c>
      <c r="E74" t="s">
        <v>8</v>
      </c>
      <c r="F74" s="14">
        <v>45709</v>
      </c>
      <c r="G74">
        <v>106766</v>
      </c>
      <c r="H74" t="s">
        <v>262</v>
      </c>
    </row>
    <row r="75" spans="1:8" x14ac:dyDescent="0.35">
      <c r="A75" t="s">
        <v>263</v>
      </c>
      <c r="B75" t="s">
        <v>264</v>
      </c>
      <c r="C75" t="s">
        <v>265</v>
      </c>
      <c r="D75" t="s">
        <v>7</v>
      </c>
      <c r="E75" t="s">
        <v>8</v>
      </c>
      <c r="F75" s="14">
        <v>45709</v>
      </c>
      <c r="G75">
        <v>102622</v>
      </c>
      <c r="H75" t="s">
        <v>266</v>
      </c>
    </row>
    <row r="76" spans="1:8" x14ac:dyDescent="0.35">
      <c r="A76" t="s">
        <v>267</v>
      </c>
      <c r="B76" t="s">
        <v>268</v>
      </c>
      <c r="C76" t="s">
        <v>268</v>
      </c>
      <c r="D76" t="s">
        <v>7</v>
      </c>
      <c r="E76" t="s">
        <v>8</v>
      </c>
      <c r="F76" s="14">
        <v>45709</v>
      </c>
      <c r="G76">
        <v>206247</v>
      </c>
      <c r="H76" t="s">
        <v>269</v>
      </c>
    </row>
    <row r="77" spans="1:8" x14ac:dyDescent="0.35">
      <c r="A77" t="s">
        <v>270</v>
      </c>
      <c r="B77" t="s">
        <v>271</v>
      </c>
      <c r="C77" t="s">
        <v>272</v>
      </c>
      <c r="D77" t="s">
        <v>7</v>
      </c>
      <c r="E77" t="s">
        <v>8</v>
      </c>
      <c r="F77" s="14">
        <v>45709</v>
      </c>
      <c r="G77">
        <v>206045</v>
      </c>
      <c r="H77" t="s">
        <v>273</v>
      </c>
    </row>
    <row r="78" spans="1:8" x14ac:dyDescent="0.35">
      <c r="A78" t="s">
        <v>274</v>
      </c>
      <c r="B78" t="s">
        <v>275</v>
      </c>
      <c r="C78" t="s">
        <v>276</v>
      </c>
      <c r="D78" t="s">
        <v>7</v>
      </c>
      <c r="E78" t="s">
        <v>8</v>
      </c>
      <c r="F78" s="14">
        <v>45709</v>
      </c>
      <c r="G78">
        <v>103034</v>
      </c>
      <c r="H78" t="s">
        <v>277</v>
      </c>
    </row>
    <row r="79" spans="1:8" x14ac:dyDescent="0.35">
      <c r="A79" t="s">
        <v>241</v>
      </c>
      <c r="B79" t="s">
        <v>242</v>
      </c>
      <c r="C79" t="s">
        <v>243</v>
      </c>
      <c r="D79" t="s">
        <v>7</v>
      </c>
      <c r="E79" t="s">
        <v>8</v>
      </c>
      <c r="F79" s="14">
        <v>45709</v>
      </c>
      <c r="G79">
        <v>217819</v>
      </c>
      <c r="H79" t="s">
        <v>244</v>
      </c>
    </row>
    <row r="80" spans="1:8" x14ac:dyDescent="0.35">
      <c r="A80" t="s">
        <v>278</v>
      </c>
      <c r="B80" t="s">
        <v>279</v>
      </c>
      <c r="C80" t="s">
        <v>280</v>
      </c>
      <c r="D80" t="s">
        <v>7</v>
      </c>
      <c r="E80" t="s">
        <v>8</v>
      </c>
      <c r="F80" s="14">
        <v>45709</v>
      </c>
      <c r="G80">
        <v>100099</v>
      </c>
      <c r="H80" t="s">
        <v>281</v>
      </c>
    </row>
    <row r="81" spans="1:8" x14ac:dyDescent="0.35">
      <c r="A81" t="s">
        <v>282</v>
      </c>
      <c r="B81" t="s">
        <v>283</v>
      </c>
      <c r="C81" t="s">
        <v>283</v>
      </c>
      <c r="D81" t="s">
        <v>7</v>
      </c>
      <c r="E81" t="s">
        <v>8</v>
      </c>
      <c r="F81" s="14">
        <v>45709</v>
      </c>
      <c r="G81">
        <v>233627</v>
      </c>
      <c r="H81" t="s">
        <v>284</v>
      </c>
    </row>
    <row r="82" spans="1:8" x14ac:dyDescent="0.35">
      <c r="A82" t="s">
        <v>285</v>
      </c>
      <c r="B82" t="s">
        <v>286</v>
      </c>
      <c r="C82" t="s">
        <v>287</v>
      </c>
      <c r="D82" t="s">
        <v>7</v>
      </c>
      <c r="E82" t="s">
        <v>8</v>
      </c>
      <c r="F82" s="14">
        <v>45709</v>
      </c>
      <c r="G82">
        <v>102958</v>
      </c>
      <c r="H82" t="s">
        <v>288</v>
      </c>
    </row>
    <row r="83" spans="1:8" x14ac:dyDescent="0.35">
      <c r="A83" t="s">
        <v>289</v>
      </c>
      <c r="B83" t="s">
        <v>290</v>
      </c>
      <c r="C83" t="s">
        <v>291</v>
      </c>
      <c r="D83" t="s">
        <v>7</v>
      </c>
      <c r="E83" t="s">
        <v>8</v>
      </c>
      <c r="F83" s="14">
        <v>45709</v>
      </c>
      <c r="G83">
        <v>206231</v>
      </c>
      <c r="H83" t="s">
        <v>292</v>
      </c>
    </row>
    <row r="84" spans="1:8" x14ac:dyDescent="0.35">
      <c r="A84" t="s">
        <v>293</v>
      </c>
      <c r="B84" t="s">
        <v>294</v>
      </c>
      <c r="C84" t="s">
        <v>295</v>
      </c>
      <c r="D84" t="s">
        <v>7</v>
      </c>
      <c r="E84" t="s">
        <v>8</v>
      </c>
      <c r="F84" s="14">
        <v>45709</v>
      </c>
      <c r="G84">
        <v>206026</v>
      </c>
      <c r="H84" t="s">
        <v>296</v>
      </c>
    </row>
    <row r="85" spans="1:8" x14ac:dyDescent="0.35">
      <c r="A85" t="s">
        <v>297</v>
      </c>
      <c r="B85" t="s">
        <v>298</v>
      </c>
      <c r="C85" t="s">
        <v>298</v>
      </c>
      <c r="D85" t="s">
        <v>7</v>
      </c>
      <c r="E85" t="s">
        <v>8</v>
      </c>
      <c r="F85" s="14">
        <v>45709</v>
      </c>
      <c r="G85">
        <v>102608</v>
      </c>
      <c r="H85" t="s">
        <v>299</v>
      </c>
    </row>
    <row r="86" spans="1:8" x14ac:dyDescent="0.35">
      <c r="A86" t="s">
        <v>300</v>
      </c>
      <c r="B86" t="s">
        <v>301</v>
      </c>
      <c r="C86" t="s">
        <v>302</v>
      </c>
      <c r="D86" t="s">
        <v>7</v>
      </c>
      <c r="E86" t="s">
        <v>8</v>
      </c>
      <c r="F86" s="14">
        <v>45709</v>
      </c>
      <c r="G86">
        <v>100009</v>
      </c>
      <c r="H86" t="s">
        <v>303</v>
      </c>
    </row>
    <row r="87" spans="1:8" x14ac:dyDescent="0.35">
      <c r="A87" t="s">
        <v>304</v>
      </c>
      <c r="B87" t="s">
        <v>305</v>
      </c>
      <c r="C87" t="s">
        <v>306</v>
      </c>
      <c r="D87" t="s">
        <v>7</v>
      </c>
      <c r="E87" t="s">
        <v>8</v>
      </c>
      <c r="F87" s="14">
        <v>45709</v>
      </c>
      <c r="G87">
        <v>206210</v>
      </c>
      <c r="H87" t="s">
        <v>307</v>
      </c>
    </row>
    <row r="88" spans="1:8" x14ac:dyDescent="0.35">
      <c r="A88" t="s">
        <v>308</v>
      </c>
      <c r="B88" t="s">
        <v>309</v>
      </c>
      <c r="C88" t="s">
        <v>310</v>
      </c>
      <c r="D88" t="s">
        <v>7</v>
      </c>
      <c r="E88" t="s">
        <v>8</v>
      </c>
      <c r="F88" s="14">
        <v>45709</v>
      </c>
      <c r="G88">
        <v>100045</v>
      </c>
      <c r="H88" t="s">
        <v>311</v>
      </c>
    </row>
    <row r="89" spans="1:8" x14ac:dyDescent="0.35">
      <c r="A89" t="s">
        <v>312</v>
      </c>
      <c r="B89" t="s">
        <v>313</v>
      </c>
      <c r="C89" t="s">
        <v>314</v>
      </c>
      <c r="D89" t="s">
        <v>7</v>
      </c>
      <c r="E89" t="s">
        <v>8</v>
      </c>
      <c r="F89" s="14">
        <v>45709</v>
      </c>
      <c r="G89">
        <v>233833</v>
      </c>
      <c r="H89" t="s">
        <v>315</v>
      </c>
    </row>
    <row r="90" spans="1:8" x14ac:dyDescent="0.35">
      <c r="A90" t="s">
        <v>316</v>
      </c>
      <c r="B90" t="s">
        <v>317</v>
      </c>
      <c r="C90" t="s">
        <v>317</v>
      </c>
      <c r="D90" t="s">
        <v>7</v>
      </c>
      <c r="E90" t="s">
        <v>8</v>
      </c>
      <c r="F90" s="14">
        <v>45709</v>
      </c>
      <c r="G90">
        <v>234372</v>
      </c>
      <c r="H90" t="s">
        <v>318</v>
      </c>
    </row>
    <row r="91" spans="1:8" x14ac:dyDescent="0.35">
      <c r="A91" t="s">
        <v>319</v>
      </c>
      <c r="B91" t="s">
        <v>320</v>
      </c>
      <c r="C91" t="s">
        <v>321</v>
      </c>
      <c r="D91" t="s">
        <v>7</v>
      </c>
      <c r="E91" t="s">
        <v>8</v>
      </c>
      <c r="F91" s="14">
        <v>45709</v>
      </c>
      <c r="G91">
        <v>6000083</v>
      </c>
      <c r="H91" t="s">
        <v>322</v>
      </c>
    </row>
    <row r="92" spans="1:8" x14ac:dyDescent="0.35">
      <c r="A92" t="s">
        <v>323</v>
      </c>
      <c r="B92" t="s">
        <v>324</v>
      </c>
      <c r="C92" t="s">
        <v>324</v>
      </c>
      <c r="D92" t="s">
        <v>7</v>
      </c>
      <c r="E92" t="s">
        <v>8</v>
      </c>
      <c r="F92" s="14">
        <v>45709</v>
      </c>
      <c r="G92">
        <v>206089</v>
      </c>
      <c r="H92" t="s">
        <v>325</v>
      </c>
    </row>
    <row r="93" spans="1:8" x14ac:dyDescent="0.35">
      <c r="A93" t="s">
        <v>326</v>
      </c>
      <c r="B93" t="s">
        <v>327</v>
      </c>
      <c r="C93" t="s">
        <v>327</v>
      </c>
      <c r="D93" t="s">
        <v>7</v>
      </c>
      <c r="E93" t="s">
        <v>8</v>
      </c>
      <c r="F93" s="14">
        <v>45709</v>
      </c>
      <c r="G93">
        <v>100144</v>
      </c>
      <c r="H93" t="s">
        <v>328</v>
      </c>
    </row>
    <row r="94" spans="1:8" x14ac:dyDescent="0.35">
      <c r="A94" t="s">
        <v>329</v>
      </c>
      <c r="B94" t="s">
        <v>330</v>
      </c>
      <c r="C94" t="s">
        <v>331</v>
      </c>
      <c r="D94" t="s">
        <v>7</v>
      </c>
      <c r="E94" t="s">
        <v>8</v>
      </c>
      <c r="F94" s="14">
        <v>45709</v>
      </c>
      <c r="G94">
        <v>102925</v>
      </c>
      <c r="H94" t="s">
        <v>332</v>
      </c>
    </row>
    <row r="95" spans="1:8" x14ac:dyDescent="0.35">
      <c r="A95" t="s">
        <v>333</v>
      </c>
      <c r="B95" t="s">
        <v>334</v>
      </c>
      <c r="C95" t="s">
        <v>334</v>
      </c>
      <c r="D95" t="s">
        <v>7</v>
      </c>
      <c r="E95" t="s">
        <v>8</v>
      </c>
      <c r="F95" s="14">
        <v>45709</v>
      </c>
      <c r="G95">
        <v>206091</v>
      </c>
      <c r="H95" t="s">
        <v>335</v>
      </c>
    </row>
    <row r="96" spans="1:8" x14ac:dyDescent="0.35">
      <c r="A96" t="s">
        <v>336</v>
      </c>
      <c r="B96" t="s">
        <v>337</v>
      </c>
      <c r="C96" t="s">
        <v>337</v>
      </c>
      <c r="D96" t="s">
        <v>7</v>
      </c>
      <c r="E96" t="s">
        <v>8</v>
      </c>
      <c r="F96" s="14">
        <v>45709</v>
      </c>
      <c r="G96">
        <v>206004</v>
      </c>
      <c r="H96" t="s">
        <v>338</v>
      </c>
    </row>
    <row r="97" spans="1:8" x14ac:dyDescent="0.35">
      <c r="A97" t="s">
        <v>339</v>
      </c>
      <c r="B97" t="s">
        <v>340</v>
      </c>
      <c r="C97" t="s">
        <v>341</v>
      </c>
      <c r="D97" t="s">
        <v>7</v>
      </c>
      <c r="E97" t="s">
        <v>8</v>
      </c>
      <c r="F97" s="14">
        <v>45709</v>
      </c>
      <c r="G97">
        <v>102963</v>
      </c>
      <c r="H97" t="s">
        <v>342</v>
      </c>
    </row>
    <row r="98" spans="1:8" x14ac:dyDescent="0.35">
      <c r="A98" t="s">
        <v>343</v>
      </c>
      <c r="B98" t="s">
        <v>344</v>
      </c>
      <c r="C98" t="s">
        <v>345</v>
      </c>
      <c r="D98" t="s">
        <v>7</v>
      </c>
      <c r="E98" t="s">
        <v>8</v>
      </c>
      <c r="F98" s="14">
        <v>45709</v>
      </c>
      <c r="G98">
        <v>206209</v>
      </c>
      <c r="H98" t="s">
        <v>346</v>
      </c>
    </row>
    <row r="99" spans="1:8" x14ac:dyDescent="0.35">
      <c r="A99" t="s">
        <v>347</v>
      </c>
      <c r="B99" t="s">
        <v>348</v>
      </c>
      <c r="C99" t="s">
        <v>348</v>
      </c>
      <c r="D99" t="s">
        <v>7</v>
      </c>
      <c r="E99" t="s">
        <v>8</v>
      </c>
      <c r="F99" s="14">
        <v>45709</v>
      </c>
      <c r="G99">
        <v>100137</v>
      </c>
      <c r="H99" t="s">
        <v>349</v>
      </c>
    </row>
    <row r="100" spans="1:8" x14ac:dyDescent="0.35">
      <c r="A100" t="s">
        <v>350</v>
      </c>
      <c r="B100" t="s">
        <v>351</v>
      </c>
      <c r="C100" t="s">
        <v>352</v>
      </c>
      <c r="D100" t="s">
        <v>7</v>
      </c>
      <c r="E100" t="s">
        <v>8</v>
      </c>
      <c r="F100" s="14">
        <v>45709</v>
      </c>
      <c r="G100">
        <v>2662</v>
      </c>
      <c r="H100" t="s">
        <v>353</v>
      </c>
    </row>
    <row r="101" spans="1:8" x14ac:dyDescent="0.35">
      <c r="A101" t="s">
        <v>354</v>
      </c>
      <c r="B101" t="s">
        <v>355</v>
      </c>
      <c r="C101" t="s">
        <v>356</v>
      </c>
      <c r="D101" t="s">
        <v>7</v>
      </c>
      <c r="E101" t="s">
        <v>8</v>
      </c>
      <c r="F101" s="14">
        <v>45709</v>
      </c>
      <c r="G101">
        <v>102939</v>
      </c>
      <c r="H101" t="s">
        <v>357</v>
      </c>
    </row>
    <row r="102" spans="1:8" x14ac:dyDescent="0.35">
      <c r="A102" t="s">
        <v>358</v>
      </c>
      <c r="B102" t="s">
        <v>359</v>
      </c>
      <c r="C102" t="s">
        <v>360</v>
      </c>
      <c r="D102" t="s">
        <v>7</v>
      </c>
      <c r="E102" t="s">
        <v>8</v>
      </c>
      <c r="F102" s="14">
        <v>45709</v>
      </c>
      <c r="G102">
        <v>102949</v>
      </c>
      <c r="H102" t="s">
        <v>361</v>
      </c>
    </row>
    <row r="103" spans="1:8" x14ac:dyDescent="0.35">
      <c r="A103" t="s">
        <v>362</v>
      </c>
      <c r="B103" t="s">
        <v>363</v>
      </c>
      <c r="C103" t="s">
        <v>364</v>
      </c>
      <c r="D103" t="s">
        <v>7</v>
      </c>
      <c r="E103" t="s">
        <v>8</v>
      </c>
      <c r="F103" s="14">
        <v>45709</v>
      </c>
      <c r="G103">
        <v>102941</v>
      </c>
      <c r="H103" t="s">
        <v>365</v>
      </c>
    </row>
    <row r="104" spans="1:8" x14ac:dyDescent="0.35">
      <c r="A104" t="s">
        <v>366</v>
      </c>
      <c r="B104" t="s">
        <v>367</v>
      </c>
      <c r="C104" t="s">
        <v>368</v>
      </c>
      <c r="D104" t="s">
        <v>7</v>
      </c>
      <c r="E104" t="s">
        <v>8</v>
      </c>
      <c r="F104" s="14">
        <v>45709</v>
      </c>
      <c r="G104">
        <v>100049</v>
      </c>
      <c r="H104" t="s">
        <v>369</v>
      </c>
    </row>
    <row r="105" spans="1:8" x14ac:dyDescent="0.35">
      <c r="A105" t="s">
        <v>370</v>
      </c>
      <c r="B105" t="s">
        <v>371</v>
      </c>
      <c r="C105" t="s">
        <v>371</v>
      </c>
      <c r="D105" t="s">
        <v>7</v>
      </c>
      <c r="E105" t="s">
        <v>8</v>
      </c>
      <c r="F105" s="14">
        <v>45709</v>
      </c>
      <c r="G105">
        <v>103037</v>
      </c>
      <c r="H105" t="s">
        <v>372</v>
      </c>
    </row>
    <row r="106" spans="1:8" x14ac:dyDescent="0.35">
      <c r="A106" t="s">
        <v>981</v>
      </c>
      <c r="B106" t="s">
        <v>982</v>
      </c>
      <c r="C106" t="s">
        <v>982</v>
      </c>
      <c r="D106" t="s">
        <v>7</v>
      </c>
      <c r="E106" t="s">
        <v>8</v>
      </c>
      <c r="F106" s="14">
        <v>45709</v>
      </c>
      <c r="G106">
        <v>249392</v>
      </c>
      <c r="H106" t="s">
        <v>983</v>
      </c>
    </row>
    <row r="107" spans="1:8" x14ac:dyDescent="0.35">
      <c r="A107" t="s">
        <v>373</v>
      </c>
      <c r="B107" t="s">
        <v>374</v>
      </c>
      <c r="C107" t="s">
        <v>375</v>
      </c>
      <c r="D107" t="s">
        <v>7</v>
      </c>
      <c r="E107" t="s">
        <v>8</v>
      </c>
      <c r="F107" s="14">
        <v>45709</v>
      </c>
      <c r="G107">
        <v>2660</v>
      </c>
      <c r="H107" t="s">
        <v>376</v>
      </c>
    </row>
    <row r="108" spans="1:8" x14ac:dyDescent="0.35">
      <c r="A108" t="s">
        <v>377</v>
      </c>
      <c r="B108" t="s">
        <v>378</v>
      </c>
      <c r="C108" t="s">
        <v>379</v>
      </c>
      <c r="D108" t="s">
        <v>7</v>
      </c>
      <c r="E108" t="s">
        <v>8</v>
      </c>
      <c r="F108" s="14">
        <v>45709</v>
      </c>
      <c r="G108">
        <v>250051</v>
      </c>
      <c r="H108" t="s">
        <v>380</v>
      </c>
    </row>
    <row r="109" spans="1:8" x14ac:dyDescent="0.35">
      <c r="A109" t="s">
        <v>385</v>
      </c>
      <c r="B109" t="s">
        <v>386</v>
      </c>
      <c r="C109" t="s">
        <v>387</v>
      </c>
      <c r="D109" t="s">
        <v>7</v>
      </c>
      <c r="E109" t="s">
        <v>8</v>
      </c>
      <c r="F109" s="14">
        <v>45709</v>
      </c>
      <c r="G109">
        <v>102978</v>
      </c>
      <c r="H109" t="s">
        <v>388</v>
      </c>
    </row>
    <row r="110" spans="1:8" x14ac:dyDescent="0.35">
      <c r="A110" t="s">
        <v>389</v>
      </c>
      <c r="B110" t="s">
        <v>390</v>
      </c>
      <c r="C110" t="s">
        <v>390</v>
      </c>
      <c r="D110" t="s">
        <v>7</v>
      </c>
      <c r="E110" t="s">
        <v>8</v>
      </c>
      <c r="F110" s="14">
        <v>45709</v>
      </c>
      <c r="G110">
        <v>100102</v>
      </c>
      <c r="H110" t="s">
        <v>391</v>
      </c>
    </row>
    <row r="111" spans="1:8" x14ac:dyDescent="0.35">
      <c r="A111" t="s">
        <v>392</v>
      </c>
      <c r="B111" t="s">
        <v>393</v>
      </c>
      <c r="C111" t="s">
        <v>393</v>
      </c>
      <c r="D111" t="s">
        <v>7</v>
      </c>
      <c r="E111" t="s">
        <v>8</v>
      </c>
      <c r="F111" s="14">
        <v>45709</v>
      </c>
      <c r="G111">
        <v>102940</v>
      </c>
      <c r="H111" t="s">
        <v>394</v>
      </c>
    </row>
    <row r="112" spans="1:8" x14ac:dyDescent="0.35">
      <c r="A112" t="s">
        <v>381</v>
      </c>
      <c r="B112" t="s">
        <v>382</v>
      </c>
      <c r="C112" t="s">
        <v>383</v>
      </c>
      <c r="D112" t="s">
        <v>7</v>
      </c>
      <c r="E112" t="s">
        <v>8</v>
      </c>
      <c r="F112" s="14">
        <v>45709</v>
      </c>
      <c r="G112">
        <v>106654</v>
      </c>
      <c r="H112" t="s">
        <v>384</v>
      </c>
    </row>
    <row r="113" spans="1:8" x14ac:dyDescent="0.35">
      <c r="A113" t="s">
        <v>395</v>
      </c>
      <c r="B113" t="s">
        <v>396</v>
      </c>
      <c r="C113" t="s">
        <v>396</v>
      </c>
      <c r="D113" t="s">
        <v>7</v>
      </c>
      <c r="E113" t="s">
        <v>8</v>
      </c>
      <c r="F113" s="14">
        <v>45709</v>
      </c>
      <c r="G113">
        <v>217785</v>
      </c>
      <c r="H113" t="s">
        <v>397</v>
      </c>
    </row>
    <row r="114" spans="1:8" x14ac:dyDescent="0.35">
      <c r="A114" t="s">
        <v>398</v>
      </c>
      <c r="B114" t="s">
        <v>399</v>
      </c>
      <c r="C114" t="s">
        <v>399</v>
      </c>
      <c r="D114" t="s">
        <v>7</v>
      </c>
      <c r="E114" t="s">
        <v>8</v>
      </c>
      <c r="F114" s="14">
        <v>45709</v>
      </c>
      <c r="G114">
        <v>102950</v>
      </c>
      <c r="H114" t="s">
        <v>400</v>
      </c>
    </row>
    <row r="115" spans="1:8" x14ac:dyDescent="0.35">
      <c r="A115" t="s">
        <v>401</v>
      </c>
      <c r="B115" t="s">
        <v>402</v>
      </c>
      <c r="C115" t="s">
        <v>403</v>
      </c>
      <c r="D115" t="s">
        <v>7</v>
      </c>
      <c r="E115" t="s">
        <v>8</v>
      </c>
      <c r="F115" s="14">
        <v>45709</v>
      </c>
      <c r="G115">
        <v>206089</v>
      </c>
      <c r="H115" t="s">
        <v>325</v>
      </c>
    </row>
    <row r="116" spans="1:8" x14ac:dyDescent="0.35">
      <c r="A116" t="s">
        <v>404</v>
      </c>
      <c r="B116" t="s">
        <v>405</v>
      </c>
      <c r="C116" t="s">
        <v>406</v>
      </c>
      <c r="D116" t="s">
        <v>7</v>
      </c>
      <c r="E116" t="s">
        <v>8</v>
      </c>
      <c r="F116" s="14">
        <v>45709</v>
      </c>
      <c r="G116">
        <v>233631</v>
      </c>
      <c r="H116" t="s">
        <v>407</v>
      </c>
    </row>
    <row r="117" spans="1:8" x14ac:dyDescent="0.35">
      <c r="A117" t="s">
        <v>408</v>
      </c>
      <c r="B117" t="s">
        <v>409</v>
      </c>
      <c r="C117" t="s">
        <v>410</v>
      </c>
      <c r="D117" t="s">
        <v>7</v>
      </c>
      <c r="E117" t="s">
        <v>8</v>
      </c>
      <c r="F117" s="14">
        <v>45709</v>
      </c>
      <c r="G117">
        <v>206293</v>
      </c>
      <c r="H117" t="s">
        <v>411</v>
      </c>
    </row>
    <row r="118" spans="1:8" x14ac:dyDescent="0.35">
      <c r="A118" t="s">
        <v>412</v>
      </c>
      <c r="B118" t="s">
        <v>413</v>
      </c>
      <c r="C118" t="s">
        <v>414</v>
      </c>
      <c r="D118" t="s">
        <v>7</v>
      </c>
      <c r="E118" t="s">
        <v>8</v>
      </c>
      <c r="F118" s="14">
        <v>45709</v>
      </c>
      <c r="G118">
        <v>100138</v>
      </c>
      <c r="H118" t="s">
        <v>415</v>
      </c>
    </row>
    <row r="119" spans="1:8" x14ac:dyDescent="0.35">
      <c r="A119" t="s">
        <v>416</v>
      </c>
      <c r="B119" t="s">
        <v>417</v>
      </c>
      <c r="C119" t="s">
        <v>417</v>
      </c>
      <c r="D119" t="s">
        <v>7</v>
      </c>
      <c r="E119" t="s">
        <v>8</v>
      </c>
      <c r="F119" s="14">
        <v>45709</v>
      </c>
      <c r="G119">
        <v>100056</v>
      </c>
      <c r="H119" t="s">
        <v>418</v>
      </c>
    </row>
    <row r="120" spans="1:8" x14ac:dyDescent="0.35">
      <c r="A120" t="s">
        <v>419</v>
      </c>
      <c r="B120" t="s">
        <v>420</v>
      </c>
      <c r="C120" t="s">
        <v>420</v>
      </c>
      <c r="D120" t="s">
        <v>7</v>
      </c>
      <c r="E120" t="s">
        <v>8</v>
      </c>
      <c r="F120" s="14">
        <v>45709</v>
      </c>
      <c r="G120">
        <v>206142</v>
      </c>
      <c r="H120" t="s">
        <v>421</v>
      </c>
    </row>
    <row r="121" spans="1:8" x14ac:dyDescent="0.35">
      <c r="A121" t="s">
        <v>422</v>
      </c>
      <c r="B121" t="s">
        <v>423</v>
      </c>
      <c r="C121" t="s">
        <v>423</v>
      </c>
      <c r="D121" t="s">
        <v>7</v>
      </c>
      <c r="E121" t="s">
        <v>8</v>
      </c>
      <c r="F121" s="14">
        <v>45709</v>
      </c>
      <c r="G121">
        <v>100065</v>
      </c>
      <c r="H121" t="s">
        <v>424</v>
      </c>
    </row>
    <row r="122" spans="1:8" x14ac:dyDescent="0.35">
      <c r="A122" t="s">
        <v>984</v>
      </c>
      <c r="B122" t="s">
        <v>985</v>
      </c>
      <c r="C122" t="s">
        <v>985</v>
      </c>
      <c r="D122" t="s">
        <v>7</v>
      </c>
      <c r="E122" t="s">
        <v>8</v>
      </c>
      <c r="F122" s="14">
        <v>45709</v>
      </c>
      <c r="G122">
        <v>100106</v>
      </c>
      <c r="H122" t="s">
        <v>986</v>
      </c>
    </row>
    <row r="123" spans="1:8" x14ac:dyDescent="0.35">
      <c r="A123" t="s">
        <v>425</v>
      </c>
      <c r="B123" t="s">
        <v>426</v>
      </c>
      <c r="C123" t="s">
        <v>426</v>
      </c>
      <c r="D123" t="s">
        <v>7</v>
      </c>
      <c r="E123" t="s">
        <v>8</v>
      </c>
      <c r="F123" s="14">
        <v>45709</v>
      </c>
      <c r="G123">
        <v>100077</v>
      </c>
      <c r="H123" t="s">
        <v>427</v>
      </c>
    </row>
    <row r="124" spans="1:8" x14ac:dyDescent="0.35">
      <c r="A124" t="s">
        <v>428</v>
      </c>
      <c r="B124" t="s">
        <v>429</v>
      </c>
      <c r="C124" t="s">
        <v>429</v>
      </c>
      <c r="D124" t="s">
        <v>7</v>
      </c>
      <c r="E124" t="s">
        <v>8</v>
      </c>
      <c r="F124" s="14">
        <v>45709</v>
      </c>
      <c r="G124">
        <v>102934</v>
      </c>
      <c r="H124" t="s">
        <v>430</v>
      </c>
    </row>
    <row r="125" spans="1:8" x14ac:dyDescent="0.35">
      <c r="A125" t="s">
        <v>431</v>
      </c>
      <c r="B125" t="s">
        <v>432</v>
      </c>
      <c r="C125" t="s">
        <v>432</v>
      </c>
      <c r="D125" t="s">
        <v>7</v>
      </c>
      <c r="E125" t="s">
        <v>8</v>
      </c>
      <c r="F125" s="14">
        <v>45709</v>
      </c>
      <c r="G125">
        <v>100104</v>
      </c>
      <c r="H125" t="s">
        <v>433</v>
      </c>
    </row>
    <row r="126" spans="1:8" x14ac:dyDescent="0.35">
      <c r="A126" t="s">
        <v>434</v>
      </c>
      <c r="B126" t="s">
        <v>435</v>
      </c>
      <c r="C126" t="s">
        <v>436</v>
      </c>
      <c r="D126" t="s">
        <v>7</v>
      </c>
      <c r="E126" t="s">
        <v>8</v>
      </c>
      <c r="F126" s="14">
        <v>45709</v>
      </c>
      <c r="G126">
        <v>100019</v>
      </c>
      <c r="H126" t="s">
        <v>437</v>
      </c>
    </row>
    <row r="127" spans="1:8" x14ac:dyDescent="0.35">
      <c r="A127" t="s">
        <v>438</v>
      </c>
      <c r="B127" t="s">
        <v>439</v>
      </c>
      <c r="C127" t="s">
        <v>440</v>
      </c>
      <c r="D127" t="s">
        <v>7</v>
      </c>
      <c r="E127" t="s">
        <v>8</v>
      </c>
      <c r="F127" s="14">
        <v>45709</v>
      </c>
      <c r="G127">
        <v>100046</v>
      </c>
      <c r="H127" t="s">
        <v>441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51C80-2EB9-429E-95D7-15BDC1F0668A}">
  <dimension ref="A1:F10"/>
  <sheetViews>
    <sheetView zoomScaleNormal="100" workbookViewId="0"/>
  </sheetViews>
  <sheetFormatPr defaultRowHeight="14.5" x14ac:dyDescent="0.35"/>
  <cols>
    <col min="1" max="1" width="75.81640625" bestFit="1" customWidth="1"/>
    <col min="2" max="2" width="6.36328125" bestFit="1" customWidth="1"/>
    <col min="3" max="3" width="51.36328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51.36328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442</v>
      </c>
      <c r="B2" t="s">
        <v>443</v>
      </c>
      <c r="C2" t="s">
        <v>444</v>
      </c>
      <c r="D2" t="s">
        <v>7</v>
      </c>
      <c r="E2" t="s">
        <v>8</v>
      </c>
      <c r="F2" s="14">
        <v>45709</v>
      </c>
    </row>
    <row r="3" spans="1:6" x14ac:dyDescent="0.35">
      <c r="A3" t="s">
        <v>445</v>
      </c>
      <c r="B3" t="s">
        <v>446</v>
      </c>
      <c r="C3" t="s">
        <v>447</v>
      </c>
      <c r="D3" t="s">
        <v>7</v>
      </c>
      <c r="E3" t="s">
        <v>8</v>
      </c>
      <c r="F3" s="14">
        <v>45709</v>
      </c>
    </row>
    <row r="4" spans="1:6" x14ac:dyDescent="0.35">
      <c r="A4" t="s">
        <v>448</v>
      </c>
      <c r="B4" t="s">
        <v>449</v>
      </c>
      <c r="C4" t="s">
        <v>450</v>
      </c>
      <c r="D4" t="s">
        <v>7</v>
      </c>
      <c r="E4" t="s">
        <v>8</v>
      </c>
      <c r="F4" s="14">
        <v>45709</v>
      </c>
    </row>
    <row r="5" spans="1:6" x14ac:dyDescent="0.35">
      <c r="A5" t="s">
        <v>451</v>
      </c>
      <c r="B5" t="s">
        <v>452</v>
      </c>
      <c r="C5" t="s">
        <v>453</v>
      </c>
      <c r="D5" t="s">
        <v>7</v>
      </c>
      <c r="E5" t="s">
        <v>8</v>
      </c>
      <c r="F5" s="14">
        <v>45709</v>
      </c>
    </row>
    <row r="6" spans="1:6" x14ac:dyDescent="0.35">
      <c r="A6" t="s">
        <v>463</v>
      </c>
      <c r="B6" t="s">
        <v>464</v>
      </c>
      <c r="C6" t="s">
        <v>465</v>
      </c>
      <c r="D6" t="s">
        <v>7</v>
      </c>
      <c r="E6" t="s">
        <v>8</v>
      </c>
      <c r="F6" s="14">
        <v>45709</v>
      </c>
    </row>
    <row r="7" spans="1:6" x14ac:dyDescent="0.35">
      <c r="A7" t="s">
        <v>460</v>
      </c>
      <c r="B7" t="s">
        <v>461</v>
      </c>
      <c r="C7" t="s">
        <v>462</v>
      </c>
      <c r="D7" t="s">
        <v>7</v>
      </c>
      <c r="E7" t="s">
        <v>8</v>
      </c>
      <c r="F7" s="14">
        <v>45709</v>
      </c>
    </row>
    <row r="8" spans="1:6" x14ac:dyDescent="0.35">
      <c r="A8" t="s">
        <v>457</v>
      </c>
      <c r="B8" t="s">
        <v>458</v>
      </c>
      <c r="C8" t="s">
        <v>459</v>
      </c>
      <c r="D8" t="s">
        <v>7</v>
      </c>
      <c r="E8" t="s">
        <v>8</v>
      </c>
      <c r="F8" s="14">
        <v>45709</v>
      </c>
    </row>
    <row r="9" spans="1:6" x14ac:dyDescent="0.35">
      <c r="A9" t="s">
        <v>454</v>
      </c>
      <c r="B9" t="s">
        <v>455</v>
      </c>
      <c r="C9" t="s">
        <v>456</v>
      </c>
      <c r="D9" t="s">
        <v>7</v>
      </c>
      <c r="E9" t="s">
        <v>8</v>
      </c>
      <c r="F9" s="14">
        <v>45709</v>
      </c>
    </row>
    <row r="10" spans="1:6" x14ac:dyDescent="0.35">
      <c r="A10" t="s">
        <v>466</v>
      </c>
      <c r="B10" t="s">
        <v>467</v>
      </c>
      <c r="C10" t="s">
        <v>468</v>
      </c>
      <c r="D10" t="s">
        <v>7</v>
      </c>
      <c r="E10" t="s">
        <v>8</v>
      </c>
      <c r="F10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428F3-AF72-4D1F-B637-4989C6BC7BDA}">
  <dimension ref="A1:F10"/>
  <sheetViews>
    <sheetView zoomScaleNormal="100" workbookViewId="0"/>
  </sheetViews>
  <sheetFormatPr defaultRowHeight="14.5" x14ac:dyDescent="0.35"/>
  <cols>
    <col min="1" max="1" width="80.7265625" bestFit="1" customWidth="1"/>
    <col min="2" max="2" width="18.453125" bestFit="1" customWidth="1"/>
    <col min="3" max="3" width="80.7265625" bestFit="1" customWidth="1"/>
    <col min="4" max="4" width="21.90625" bestFit="1" customWidth="1"/>
    <col min="5" max="5" width="10.1796875" bestFit="1" customWidth="1"/>
    <col min="6" max="6" width="13.1796875" bestFit="1" customWidth="1"/>
    <col min="7" max="7" width="80.7265625" bestFit="1" customWidth="1"/>
    <col min="8" max="8" width="21.9062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469</v>
      </c>
      <c r="B2" t="s">
        <v>470</v>
      </c>
      <c r="C2" t="s">
        <v>471</v>
      </c>
      <c r="D2" t="s">
        <v>7</v>
      </c>
      <c r="E2" t="s">
        <v>8</v>
      </c>
      <c r="F2" s="14">
        <v>45730</v>
      </c>
    </row>
    <row r="3" spans="1:6" x14ac:dyDescent="0.35">
      <c r="A3" t="s">
        <v>472</v>
      </c>
      <c r="B3" t="s">
        <v>473</v>
      </c>
      <c r="C3" t="s">
        <v>474</v>
      </c>
      <c r="D3" t="s">
        <v>7</v>
      </c>
      <c r="E3" t="s">
        <v>8</v>
      </c>
      <c r="F3" s="14">
        <v>45730</v>
      </c>
    </row>
    <row r="4" spans="1:6" x14ac:dyDescent="0.35">
      <c r="A4" t="s">
        <v>475</v>
      </c>
      <c r="B4" t="s">
        <v>476</v>
      </c>
      <c r="C4" t="s">
        <v>477</v>
      </c>
      <c r="D4" t="s">
        <v>7</v>
      </c>
      <c r="E4" t="s">
        <v>8</v>
      </c>
      <c r="F4" s="14">
        <v>45730</v>
      </c>
    </row>
    <row r="5" spans="1:6" x14ac:dyDescent="0.35">
      <c r="A5" t="s">
        <v>478</v>
      </c>
      <c r="B5" t="s">
        <v>479</v>
      </c>
      <c r="C5" t="s">
        <v>480</v>
      </c>
      <c r="D5" t="s">
        <v>7</v>
      </c>
      <c r="E5" t="s">
        <v>8</v>
      </c>
      <c r="F5" s="14">
        <v>45730</v>
      </c>
    </row>
    <row r="6" spans="1:6" x14ac:dyDescent="0.35">
      <c r="A6" t="s">
        <v>999</v>
      </c>
      <c r="B6" t="s">
        <v>1000</v>
      </c>
      <c r="C6" t="s">
        <v>1001</v>
      </c>
      <c r="D6" t="s">
        <v>7</v>
      </c>
      <c r="E6" t="s">
        <v>8</v>
      </c>
      <c r="F6" s="14">
        <v>45730</v>
      </c>
    </row>
    <row r="7" spans="1:6" x14ac:dyDescent="0.35">
      <c r="A7" t="s">
        <v>481</v>
      </c>
      <c r="B7" t="s">
        <v>482</v>
      </c>
      <c r="C7" t="s">
        <v>1288</v>
      </c>
      <c r="D7" t="s">
        <v>7</v>
      </c>
      <c r="E7" t="s">
        <v>8</v>
      </c>
      <c r="F7" s="14">
        <v>45730</v>
      </c>
    </row>
    <row r="8" spans="1:6" x14ac:dyDescent="0.35">
      <c r="A8" t="s">
        <v>483</v>
      </c>
      <c r="B8" t="s">
        <v>484</v>
      </c>
      <c r="C8" t="s">
        <v>991</v>
      </c>
      <c r="D8" t="s">
        <v>7</v>
      </c>
      <c r="E8" t="s">
        <v>8</v>
      </c>
      <c r="F8" s="14">
        <v>45730</v>
      </c>
    </row>
    <row r="9" spans="1:6" x14ac:dyDescent="0.35">
      <c r="A9" t="s">
        <v>488</v>
      </c>
      <c r="B9" t="s">
        <v>489</v>
      </c>
      <c r="C9" t="s">
        <v>490</v>
      </c>
      <c r="D9" t="s">
        <v>1289</v>
      </c>
      <c r="E9" t="s">
        <v>998</v>
      </c>
      <c r="F9" s="14"/>
    </row>
    <row r="10" spans="1:6" x14ac:dyDescent="0.35">
      <c r="A10" t="s">
        <v>485</v>
      </c>
      <c r="B10" t="s">
        <v>486</v>
      </c>
      <c r="C10" t="s">
        <v>487</v>
      </c>
      <c r="D10" t="s">
        <v>7</v>
      </c>
      <c r="E10" t="s">
        <v>8</v>
      </c>
      <c r="F10" s="14">
        <v>45730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10EA9-ED01-447C-BA24-0740DFFC7FDB}">
  <dimension ref="A1:F39"/>
  <sheetViews>
    <sheetView zoomScaleNormal="100" workbookViewId="0"/>
  </sheetViews>
  <sheetFormatPr defaultRowHeight="14.5" x14ac:dyDescent="0.35"/>
  <cols>
    <col min="1" max="1" width="80.7265625" bestFit="1" customWidth="1"/>
    <col min="2" max="2" width="17.453125" bestFit="1" customWidth="1"/>
    <col min="3" max="3" width="20.26953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20.26953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491</v>
      </c>
      <c r="B2" t="s">
        <v>492</v>
      </c>
      <c r="C2" t="s">
        <v>493</v>
      </c>
      <c r="D2" t="s">
        <v>7</v>
      </c>
      <c r="E2" t="s">
        <v>8</v>
      </c>
      <c r="F2" s="14">
        <v>45709</v>
      </c>
    </row>
    <row r="3" spans="1:6" x14ac:dyDescent="0.35">
      <c r="A3" t="s">
        <v>494</v>
      </c>
      <c r="B3" t="s">
        <v>495</v>
      </c>
      <c r="C3" t="s">
        <v>496</v>
      </c>
      <c r="D3" t="s">
        <v>7</v>
      </c>
      <c r="E3" t="s">
        <v>8</v>
      </c>
      <c r="F3" s="14">
        <v>45709</v>
      </c>
    </row>
    <row r="4" spans="1:6" x14ac:dyDescent="0.35">
      <c r="A4" t="s">
        <v>497</v>
      </c>
      <c r="B4" t="s">
        <v>498</v>
      </c>
      <c r="C4" t="s">
        <v>499</v>
      </c>
      <c r="D4" t="s">
        <v>7</v>
      </c>
      <c r="E4" t="s">
        <v>8</v>
      </c>
      <c r="F4" s="14">
        <v>45709</v>
      </c>
    </row>
    <row r="5" spans="1:6" x14ac:dyDescent="0.35">
      <c r="A5" t="s">
        <v>500</v>
      </c>
      <c r="B5" t="s">
        <v>501</v>
      </c>
      <c r="C5" t="s">
        <v>501</v>
      </c>
      <c r="D5" t="s">
        <v>7</v>
      </c>
      <c r="E5" t="s">
        <v>8</v>
      </c>
      <c r="F5" s="14">
        <v>45709</v>
      </c>
    </row>
    <row r="6" spans="1:6" x14ac:dyDescent="0.35">
      <c r="A6" t="s">
        <v>1290</v>
      </c>
      <c r="B6" t="s">
        <v>502</v>
      </c>
      <c r="C6" t="s">
        <v>502</v>
      </c>
      <c r="D6" t="s">
        <v>7</v>
      </c>
      <c r="E6" t="s">
        <v>8</v>
      </c>
      <c r="F6" s="14">
        <v>45709</v>
      </c>
    </row>
    <row r="7" spans="1:6" x14ac:dyDescent="0.35">
      <c r="A7" t="s">
        <v>503</v>
      </c>
      <c r="B7" t="s">
        <v>504</v>
      </c>
      <c r="C7" t="s">
        <v>504</v>
      </c>
      <c r="D7" t="s">
        <v>7</v>
      </c>
      <c r="E7" t="s">
        <v>8</v>
      </c>
      <c r="F7" s="14">
        <v>45709</v>
      </c>
    </row>
    <row r="8" spans="1:6" x14ac:dyDescent="0.35">
      <c r="A8" t="s">
        <v>505</v>
      </c>
      <c r="B8" t="s">
        <v>506</v>
      </c>
      <c r="C8" t="s">
        <v>506</v>
      </c>
      <c r="D8" t="s">
        <v>7</v>
      </c>
      <c r="E8" t="s">
        <v>8</v>
      </c>
      <c r="F8" s="14">
        <v>45709</v>
      </c>
    </row>
    <row r="9" spans="1:6" x14ac:dyDescent="0.35">
      <c r="A9" t="s">
        <v>507</v>
      </c>
      <c r="B9" t="s">
        <v>87</v>
      </c>
      <c r="C9" t="s">
        <v>88</v>
      </c>
      <c r="D9" t="s">
        <v>7</v>
      </c>
      <c r="E9" t="s">
        <v>8</v>
      </c>
      <c r="F9" s="14">
        <v>45709</v>
      </c>
    </row>
    <row r="10" spans="1:6" x14ac:dyDescent="0.35">
      <c r="A10" t="s">
        <v>508</v>
      </c>
      <c r="B10" t="s">
        <v>509</v>
      </c>
      <c r="C10" t="s">
        <v>510</v>
      </c>
      <c r="D10" t="s">
        <v>7</v>
      </c>
      <c r="E10" t="s">
        <v>8</v>
      </c>
      <c r="F10" s="14">
        <v>45709</v>
      </c>
    </row>
    <row r="11" spans="1:6" x14ac:dyDescent="0.35">
      <c r="A11" t="s">
        <v>511</v>
      </c>
      <c r="B11" t="s">
        <v>512</v>
      </c>
      <c r="C11" t="s">
        <v>513</v>
      </c>
      <c r="D11" t="s">
        <v>7</v>
      </c>
      <c r="E11" t="s">
        <v>8</v>
      </c>
      <c r="F11" s="14">
        <v>45709</v>
      </c>
    </row>
    <row r="12" spans="1:6" x14ac:dyDescent="0.35">
      <c r="A12" t="s">
        <v>514</v>
      </c>
      <c r="B12" t="s">
        <v>515</v>
      </c>
      <c r="C12" t="s">
        <v>516</v>
      </c>
      <c r="D12" t="s">
        <v>7</v>
      </c>
      <c r="E12" t="s">
        <v>8</v>
      </c>
      <c r="F12" s="14">
        <v>45709</v>
      </c>
    </row>
    <row r="13" spans="1:6" x14ac:dyDescent="0.35">
      <c r="A13" t="s">
        <v>517</v>
      </c>
      <c r="B13" t="s">
        <v>518</v>
      </c>
      <c r="C13" t="s">
        <v>519</v>
      </c>
      <c r="D13" t="s">
        <v>7</v>
      </c>
      <c r="E13" t="s">
        <v>8</v>
      </c>
      <c r="F13" s="14">
        <v>45709</v>
      </c>
    </row>
    <row r="14" spans="1:6" x14ac:dyDescent="0.35">
      <c r="A14" t="s">
        <v>520</v>
      </c>
      <c r="B14" t="s">
        <v>521</v>
      </c>
      <c r="C14" t="s">
        <v>521</v>
      </c>
      <c r="D14" t="s">
        <v>7</v>
      </c>
      <c r="E14" t="s">
        <v>8</v>
      </c>
      <c r="F14" s="14">
        <v>45709</v>
      </c>
    </row>
    <row r="15" spans="1:6" x14ac:dyDescent="0.35">
      <c r="A15" t="s">
        <v>522</v>
      </c>
      <c r="B15" t="s">
        <v>523</v>
      </c>
      <c r="C15" t="s">
        <v>523</v>
      </c>
      <c r="D15" t="s">
        <v>7</v>
      </c>
      <c r="E15" t="s">
        <v>8</v>
      </c>
      <c r="F15" s="14">
        <v>45709</v>
      </c>
    </row>
    <row r="16" spans="1:6" x14ac:dyDescent="0.35">
      <c r="A16" t="s">
        <v>524</v>
      </c>
      <c r="B16" t="s">
        <v>214</v>
      </c>
      <c r="C16" t="s">
        <v>214</v>
      </c>
      <c r="D16" t="s">
        <v>7</v>
      </c>
      <c r="E16" t="s">
        <v>8</v>
      </c>
      <c r="F16" s="14">
        <v>45709</v>
      </c>
    </row>
    <row r="17" spans="1:6" x14ac:dyDescent="0.35">
      <c r="A17" t="s">
        <v>525</v>
      </c>
      <c r="B17" t="s">
        <v>526</v>
      </c>
      <c r="C17" t="s">
        <v>527</v>
      </c>
      <c r="D17" t="s">
        <v>7</v>
      </c>
      <c r="E17" t="s">
        <v>8</v>
      </c>
      <c r="F17" s="14">
        <v>45709</v>
      </c>
    </row>
    <row r="18" spans="1:6" x14ac:dyDescent="0.35">
      <c r="A18" t="s">
        <v>528</v>
      </c>
      <c r="B18" t="s">
        <v>529</v>
      </c>
      <c r="C18" t="s">
        <v>529</v>
      </c>
      <c r="D18" t="s">
        <v>7</v>
      </c>
      <c r="E18" t="s">
        <v>8</v>
      </c>
      <c r="F18" s="14">
        <v>45709</v>
      </c>
    </row>
    <row r="19" spans="1:6" x14ac:dyDescent="0.35">
      <c r="A19" t="s">
        <v>530</v>
      </c>
      <c r="B19" t="s">
        <v>531</v>
      </c>
      <c r="C19" t="s">
        <v>531</v>
      </c>
      <c r="D19" t="s">
        <v>7</v>
      </c>
      <c r="E19" t="s">
        <v>8</v>
      </c>
      <c r="F19" s="14">
        <v>45709</v>
      </c>
    </row>
    <row r="20" spans="1:6" x14ac:dyDescent="0.35">
      <c r="A20" t="s">
        <v>532</v>
      </c>
      <c r="B20" t="s">
        <v>533</v>
      </c>
      <c r="C20" t="s">
        <v>533</v>
      </c>
      <c r="D20" t="s">
        <v>7</v>
      </c>
      <c r="E20" t="s">
        <v>8</v>
      </c>
      <c r="F20" s="14">
        <v>45709</v>
      </c>
    </row>
    <row r="21" spans="1:6" x14ac:dyDescent="0.35">
      <c r="A21" t="s">
        <v>534</v>
      </c>
      <c r="B21" t="s">
        <v>535</v>
      </c>
      <c r="C21" t="s">
        <v>536</v>
      </c>
      <c r="D21" t="s">
        <v>7</v>
      </c>
      <c r="E21" t="s">
        <v>8</v>
      </c>
      <c r="F21" s="14">
        <v>45709</v>
      </c>
    </row>
    <row r="22" spans="1:6" x14ac:dyDescent="0.35">
      <c r="A22" t="s">
        <v>537</v>
      </c>
      <c r="B22" t="s">
        <v>538</v>
      </c>
      <c r="C22" t="s">
        <v>538</v>
      </c>
      <c r="D22" t="s">
        <v>7</v>
      </c>
      <c r="E22" t="s">
        <v>8</v>
      </c>
      <c r="F22" s="14">
        <v>45709</v>
      </c>
    </row>
    <row r="23" spans="1:6" x14ac:dyDescent="0.35">
      <c r="A23" t="s">
        <v>539</v>
      </c>
      <c r="B23" t="s">
        <v>540</v>
      </c>
      <c r="C23" t="s">
        <v>541</v>
      </c>
      <c r="D23" t="s">
        <v>7</v>
      </c>
      <c r="E23" t="s">
        <v>8</v>
      </c>
      <c r="F23" s="14">
        <v>45709</v>
      </c>
    </row>
    <row r="24" spans="1:6" x14ac:dyDescent="0.35">
      <c r="A24" t="s">
        <v>542</v>
      </c>
      <c r="B24" t="s">
        <v>543</v>
      </c>
      <c r="C24" t="s">
        <v>543</v>
      </c>
      <c r="D24" t="s">
        <v>7</v>
      </c>
      <c r="E24" t="s">
        <v>8</v>
      </c>
      <c r="F24" s="14">
        <v>45709</v>
      </c>
    </row>
    <row r="25" spans="1:6" x14ac:dyDescent="0.35">
      <c r="A25" t="s">
        <v>544</v>
      </c>
      <c r="B25" t="s">
        <v>545</v>
      </c>
      <c r="C25" t="s">
        <v>545</v>
      </c>
      <c r="D25" t="s">
        <v>7</v>
      </c>
      <c r="E25" t="s">
        <v>8</v>
      </c>
      <c r="F25" s="14">
        <v>45709</v>
      </c>
    </row>
    <row r="26" spans="1:6" x14ac:dyDescent="0.35">
      <c r="A26" t="s">
        <v>546</v>
      </c>
      <c r="B26" t="s">
        <v>547</v>
      </c>
      <c r="C26" t="s">
        <v>547</v>
      </c>
      <c r="D26" t="s">
        <v>7</v>
      </c>
      <c r="E26" t="s">
        <v>8</v>
      </c>
      <c r="F26" s="14">
        <v>45709</v>
      </c>
    </row>
    <row r="27" spans="1:6" x14ac:dyDescent="0.35">
      <c r="A27" t="s">
        <v>548</v>
      </c>
      <c r="B27" t="s">
        <v>549</v>
      </c>
      <c r="C27" t="s">
        <v>550</v>
      </c>
      <c r="D27" t="s">
        <v>7</v>
      </c>
      <c r="E27" t="s">
        <v>8</v>
      </c>
      <c r="F27" s="14">
        <v>45709</v>
      </c>
    </row>
    <row r="28" spans="1:6" x14ac:dyDescent="0.35">
      <c r="A28" t="s">
        <v>551</v>
      </c>
      <c r="B28" t="s">
        <v>552</v>
      </c>
      <c r="C28" t="s">
        <v>552</v>
      </c>
      <c r="D28" t="s">
        <v>7</v>
      </c>
      <c r="E28" t="s">
        <v>8</v>
      </c>
      <c r="F28" s="14">
        <v>45709</v>
      </c>
    </row>
    <row r="29" spans="1:6" x14ac:dyDescent="0.35">
      <c r="A29" t="s">
        <v>553</v>
      </c>
      <c r="B29" t="s">
        <v>554</v>
      </c>
      <c r="C29" t="s">
        <v>555</v>
      </c>
      <c r="D29" t="s">
        <v>7</v>
      </c>
      <c r="E29" t="s">
        <v>8</v>
      </c>
      <c r="F29" s="14">
        <v>45709</v>
      </c>
    </row>
    <row r="30" spans="1:6" x14ac:dyDescent="0.35">
      <c r="A30" t="s">
        <v>556</v>
      </c>
      <c r="B30" t="s">
        <v>557</v>
      </c>
      <c r="C30" t="s">
        <v>558</v>
      </c>
      <c r="D30" t="s">
        <v>7</v>
      </c>
      <c r="E30" t="s">
        <v>8</v>
      </c>
      <c r="F30" s="14">
        <v>45709</v>
      </c>
    </row>
    <row r="31" spans="1:6" x14ac:dyDescent="0.35">
      <c r="A31" t="s">
        <v>559</v>
      </c>
      <c r="B31" t="s">
        <v>560</v>
      </c>
      <c r="C31" t="s">
        <v>561</v>
      </c>
      <c r="D31" t="s">
        <v>7</v>
      </c>
      <c r="E31" t="s">
        <v>8</v>
      </c>
      <c r="F31" s="14">
        <v>45709</v>
      </c>
    </row>
    <row r="32" spans="1:6" x14ac:dyDescent="0.35">
      <c r="A32" t="s">
        <v>562</v>
      </c>
      <c r="B32" t="s">
        <v>563</v>
      </c>
      <c r="C32" t="s">
        <v>564</v>
      </c>
      <c r="D32" t="s">
        <v>7</v>
      </c>
      <c r="E32" t="s">
        <v>8</v>
      </c>
      <c r="F32" s="14">
        <v>45709</v>
      </c>
    </row>
    <row r="33" spans="1:6" x14ac:dyDescent="0.35">
      <c r="A33" t="s">
        <v>565</v>
      </c>
      <c r="B33" t="s">
        <v>566</v>
      </c>
      <c r="C33" t="s">
        <v>566</v>
      </c>
      <c r="D33" t="s">
        <v>7</v>
      </c>
      <c r="E33" t="s">
        <v>8</v>
      </c>
      <c r="F33" s="14">
        <v>45709</v>
      </c>
    </row>
    <row r="34" spans="1:6" x14ac:dyDescent="0.35">
      <c r="A34" t="s">
        <v>567</v>
      </c>
      <c r="B34" t="s">
        <v>568</v>
      </c>
      <c r="C34" t="s">
        <v>569</v>
      </c>
      <c r="D34" t="s">
        <v>7</v>
      </c>
      <c r="E34" t="s">
        <v>8</v>
      </c>
      <c r="F34" s="14">
        <v>45709</v>
      </c>
    </row>
    <row r="35" spans="1:6" x14ac:dyDescent="0.35">
      <c r="A35" t="s">
        <v>570</v>
      </c>
      <c r="B35" t="s">
        <v>402</v>
      </c>
      <c r="C35" t="s">
        <v>403</v>
      </c>
      <c r="D35" t="s">
        <v>7</v>
      </c>
      <c r="E35" t="s">
        <v>8</v>
      </c>
      <c r="F35" s="14">
        <v>45709</v>
      </c>
    </row>
    <row r="36" spans="1:6" x14ac:dyDescent="0.35">
      <c r="A36" t="s">
        <v>571</v>
      </c>
      <c r="B36" t="s">
        <v>572</v>
      </c>
      <c r="C36" t="s">
        <v>573</v>
      </c>
      <c r="D36" t="s">
        <v>7</v>
      </c>
      <c r="E36" t="s">
        <v>8</v>
      </c>
      <c r="F36" s="14">
        <v>45709</v>
      </c>
    </row>
    <row r="37" spans="1:6" x14ac:dyDescent="0.35">
      <c r="A37" t="s">
        <v>574</v>
      </c>
      <c r="B37" t="s">
        <v>575</v>
      </c>
      <c r="C37" t="s">
        <v>575</v>
      </c>
      <c r="D37" t="s">
        <v>7</v>
      </c>
      <c r="E37" t="s">
        <v>8</v>
      </c>
      <c r="F37" s="14">
        <v>45709</v>
      </c>
    </row>
    <row r="38" spans="1:6" x14ac:dyDescent="0.35">
      <c r="A38" t="s">
        <v>576</v>
      </c>
      <c r="B38" t="s">
        <v>420</v>
      </c>
      <c r="C38" t="s">
        <v>420</v>
      </c>
      <c r="D38" t="s">
        <v>7</v>
      </c>
      <c r="E38" t="s">
        <v>8</v>
      </c>
      <c r="F38" s="14">
        <v>45709</v>
      </c>
    </row>
    <row r="39" spans="1:6" x14ac:dyDescent="0.35">
      <c r="A39" t="s">
        <v>577</v>
      </c>
      <c r="B39" t="s">
        <v>578</v>
      </c>
      <c r="C39" t="s">
        <v>579</v>
      </c>
      <c r="D39" t="s">
        <v>7</v>
      </c>
      <c r="E39" t="s">
        <v>8</v>
      </c>
      <c r="F39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A5086-11C1-450A-A1B5-B805B02DD25E}">
  <dimension ref="A1:F85"/>
  <sheetViews>
    <sheetView workbookViewId="0"/>
  </sheetViews>
  <sheetFormatPr defaultRowHeight="14.5" x14ac:dyDescent="0.35"/>
  <cols>
    <col min="1" max="1" width="80.7265625" bestFit="1" customWidth="1"/>
    <col min="2" max="2" width="19.1796875" bestFit="1" customWidth="1"/>
    <col min="3" max="3" width="49.90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49.906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1002</v>
      </c>
      <c r="B2" t="s">
        <v>1003</v>
      </c>
      <c r="C2" t="s">
        <v>1004</v>
      </c>
      <c r="D2" t="s">
        <v>7</v>
      </c>
      <c r="E2" t="s">
        <v>8</v>
      </c>
      <c r="F2" s="14">
        <v>45820</v>
      </c>
    </row>
    <row r="3" spans="1:6" x14ac:dyDescent="0.35">
      <c r="A3" t="s">
        <v>1005</v>
      </c>
      <c r="B3" t="s">
        <v>1006</v>
      </c>
      <c r="C3" t="s">
        <v>1007</v>
      </c>
      <c r="D3" t="s">
        <v>7</v>
      </c>
      <c r="E3" t="s">
        <v>8</v>
      </c>
      <c r="F3" s="14">
        <v>45820</v>
      </c>
    </row>
    <row r="4" spans="1:6" x14ac:dyDescent="0.35">
      <c r="A4" t="s">
        <v>1008</v>
      </c>
      <c r="B4" t="s">
        <v>1009</v>
      </c>
      <c r="C4" t="s">
        <v>1010</v>
      </c>
      <c r="D4" t="s">
        <v>7</v>
      </c>
      <c r="E4" t="s">
        <v>8</v>
      </c>
      <c r="F4" s="14">
        <v>45820</v>
      </c>
    </row>
    <row r="5" spans="1:6" x14ac:dyDescent="0.35">
      <c r="A5" t="s">
        <v>1011</v>
      </c>
      <c r="B5" t="s">
        <v>1012</v>
      </c>
      <c r="C5" t="s">
        <v>1359</v>
      </c>
      <c r="D5" t="s">
        <v>7</v>
      </c>
      <c r="E5" t="s">
        <v>8</v>
      </c>
      <c r="F5" s="14">
        <v>45820</v>
      </c>
    </row>
    <row r="6" spans="1:6" x14ac:dyDescent="0.35">
      <c r="A6" t="s">
        <v>1013</v>
      </c>
      <c r="B6" t="s">
        <v>1014</v>
      </c>
      <c r="C6" t="s">
        <v>1015</v>
      </c>
      <c r="D6" t="s">
        <v>7</v>
      </c>
      <c r="E6" t="s">
        <v>8</v>
      </c>
      <c r="F6" s="14">
        <v>45820</v>
      </c>
    </row>
    <row r="7" spans="1:6" x14ac:dyDescent="0.35">
      <c r="A7" t="s">
        <v>1016</v>
      </c>
      <c r="B7" t="s">
        <v>1017</v>
      </c>
      <c r="C7" t="s">
        <v>1018</v>
      </c>
      <c r="D7" t="s">
        <v>7</v>
      </c>
      <c r="E7" t="s">
        <v>8</v>
      </c>
      <c r="F7" s="14">
        <v>45820</v>
      </c>
    </row>
    <row r="8" spans="1:6" x14ac:dyDescent="0.35">
      <c r="A8" t="s">
        <v>1019</v>
      </c>
      <c r="B8" t="s">
        <v>1020</v>
      </c>
      <c r="C8" t="s">
        <v>1021</v>
      </c>
      <c r="D8" t="s">
        <v>7</v>
      </c>
      <c r="E8" t="s">
        <v>8</v>
      </c>
      <c r="F8" s="14">
        <v>45820</v>
      </c>
    </row>
    <row r="9" spans="1:6" x14ac:dyDescent="0.35">
      <c r="A9" t="s">
        <v>1022</v>
      </c>
      <c r="B9" t="s">
        <v>1023</v>
      </c>
      <c r="C9" t="s">
        <v>1024</v>
      </c>
      <c r="D9" t="s">
        <v>7</v>
      </c>
      <c r="E9" t="s">
        <v>8</v>
      </c>
      <c r="F9" s="14">
        <v>45820</v>
      </c>
    </row>
    <row r="10" spans="1:6" x14ac:dyDescent="0.35">
      <c r="A10" t="s">
        <v>1025</v>
      </c>
      <c r="B10" t="s">
        <v>1026</v>
      </c>
      <c r="C10" t="s">
        <v>1027</v>
      </c>
      <c r="D10" t="s">
        <v>7</v>
      </c>
      <c r="E10" t="s">
        <v>8</v>
      </c>
      <c r="F10" s="14">
        <v>45820</v>
      </c>
    </row>
    <row r="11" spans="1:6" x14ac:dyDescent="0.35">
      <c r="A11" t="s">
        <v>1362</v>
      </c>
      <c r="B11" t="s">
        <v>1363</v>
      </c>
      <c r="C11" t="s">
        <v>1364</v>
      </c>
      <c r="D11" t="s">
        <v>7</v>
      </c>
      <c r="E11" t="s">
        <v>8</v>
      </c>
      <c r="F11" s="14">
        <v>45820</v>
      </c>
    </row>
    <row r="12" spans="1:6" x14ac:dyDescent="0.35">
      <c r="A12" t="s">
        <v>1028</v>
      </c>
      <c r="B12" t="s">
        <v>1029</v>
      </c>
      <c r="C12" t="s">
        <v>1030</v>
      </c>
      <c r="D12" t="s">
        <v>7</v>
      </c>
      <c r="E12" t="s">
        <v>8</v>
      </c>
      <c r="F12" s="14">
        <v>45820</v>
      </c>
    </row>
    <row r="13" spans="1:6" x14ac:dyDescent="0.35">
      <c r="A13" t="s">
        <v>1031</v>
      </c>
      <c r="B13" t="s">
        <v>1032</v>
      </c>
      <c r="C13" t="s">
        <v>1033</v>
      </c>
      <c r="D13" t="s">
        <v>7</v>
      </c>
      <c r="E13" t="s">
        <v>8</v>
      </c>
      <c r="F13" s="14">
        <v>45820</v>
      </c>
    </row>
    <row r="14" spans="1:6" x14ac:dyDescent="0.35">
      <c r="A14" t="s">
        <v>1034</v>
      </c>
      <c r="B14" t="s">
        <v>1035</v>
      </c>
      <c r="C14" t="s">
        <v>1036</v>
      </c>
      <c r="D14" t="s">
        <v>7</v>
      </c>
      <c r="E14" t="s">
        <v>8</v>
      </c>
      <c r="F14" s="14">
        <v>45820</v>
      </c>
    </row>
    <row r="15" spans="1:6" x14ac:dyDescent="0.35">
      <c r="A15" t="s">
        <v>1037</v>
      </c>
      <c r="B15" t="s">
        <v>1038</v>
      </c>
      <c r="C15" t="s">
        <v>1039</v>
      </c>
      <c r="D15" t="s">
        <v>7</v>
      </c>
      <c r="E15" t="s">
        <v>8</v>
      </c>
      <c r="F15" s="14">
        <v>45820</v>
      </c>
    </row>
    <row r="16" spans="1:6" x14ac:dyDescent="0.35">
      <c r="A16" t="s">
        <v>1040</v>
      </c>
      <c r="B16" t="s">
        <v>1041</v>
      </c>
      <c r="C16" t="s">
        <v>1042</v>
      </c>
      <c r="D16" t="s">
        <v>7</v>
      </c>
      <c r="E16" t="s">
        <v>8</v>
      </c>
      <c r="F16" s="14">
        <v>45820</v>
      </c>
    </row>
    <row r="17" spans="1:6" x14ac:dyDescent="0.35">
      <c r="A17" t="s">
        <v>1043</v>
      </c>
      <c r="B17" t="s">
        <v>1044</v>
      </c>
      <c r="C17" t="s">
        <v>1045</v>
      </c>
      <c r="D17" t="s">
        <v>7</v>
      </c>
      <c r="E17" t="s">
        <v>8</v>
      </c>
      <c r="F17" s="14">
        <v>45820</v>
      </c>
    </row>
    <row r="18" spans="1:6" x14ac:dyDescent="0.35">
      <c r="A18" t="s">
        <v>1046</v>
      </c>
      <c r="B18" t="s">
        <v>1047</v>
      </c>
      <c r="C18" t="s">
        <v>1048</v>
      </c>
      <c r="D18" t="s">
        <v>7</v>
      </c>
      <c r="E18" t="s">
        <v>8</v>
      </c>
      <c r="F18" s="14">
        <v>45820</v>
      </c>
    </row>
    <row r="19" spans="1:6" x14ac:dyDescent="0.35">
      <c r="A19" t="s">
        <v>1049</v>
      </c>
      <c r="B19" t="s">
        <v>1050</v>
      </c>
      <c r="C19" t="s">
        <v>1051</v>
      </c>
      <c r="D19" t="s">
        <v>7</v>
      </c>
      <c r="E19" t="s">
        <v>8</v>
      </c>
      <c r="F19" s="14">
        <v>45820</v>
      </c>
    </row>
    <row r="20" spans="1:6" x14ac:dyDescent="0.35">
      <c r="A20" t="s">
        <v>1052</v>
      </c>
      <c r="B20" t="s">
        <v>1053</v>
      </c>
      <c r="C20" t="s">
        <v>1054</v>
      </c>
      <c r="D20" t="s">
        <v>7</v>
      </c>
      <c r="E20" t="s">
        <v>8</v>
      </c>
      <c r="F20" s="14">
        <v>45820</v>
      </c>
    </row>
    <row r="21" spans="1:6" x14ac:dyDescent="0.35">
      <c r="A21" t="s">
        <v>1055</v>
      </c>
      <c r="B21" t="s">
        <v>1056</v>
      </c>
      <c r="C21" t="s">
        <v>1057</v>
      </c>
      <c r="D21" t="s">
        <v>7</v>
      </c>
      <c r="E21" t="s">
        <v>8</v>
      </c>
      <c r="F21" s="14">
        <v>45820</v>
      </c>
    </row>
    <row r="22" spans="1:6" x14ac:dyDescent="0.35">
      <c r="A22" t="s">
        <v>1058</v>
      </c>
      <c r="B22" t="s">
        <v>1059</v>
      </c>
      <c r="C22" t="s">
        <v>1360</v>
      </c>
      <c r="D22" t="s">
        <v>7</v>
      </c>
      <c r="E22" t="s">
        <v>8</v>
      </c>
      <c r="F22" s="14">
        <v>45820</v>
      </c>
    </row>
    <row r="23" spans="1:6" x14ac:dyDescent="0.35">
      <c r="A23" t="s">
        <v>1060</v>
      </c>
      <c r="B23" t="s">
        <v>1061</v>
      </c>
      <c r="C23" t="s">
        <v>1062</v>
      </c>
      <c r="D23" t="s">
        <v>7</v>
      </c>
      <c r="E23" t="s">
        <v>8</v>
      </c>
      <c r="F23" s="14">
        <v>45820</v>
      </c>
    </row>
    <row r="24" spans="1:6" x14ac:dyDescent="0.35">
      <c r="A24" t="s">
        <v>1354</v>
      </c>
      <c r="B24" t="s">
        <v>1355</v>
      </c>
      <c r="C24" t="s">
        <v>1356</v>
      </c>
      <c r="D24" t="s">
        <v>7</v>
      </c>
      <c r="E24" t="s">
        <v>8</v>
      </c>
      <c r="F24" s="14">
        <v>45820</v>
      </c>
    </row>
    <row r="25" spans="1:6" x14ac:dyDescent="0.35">
      <c r="A25" t="s">
        <v>1063</v>
      </c>
      <c r="B25" t="s">
        <v>1064</v>
      </c>
      <c r="C25" t="s">
        <v>1065</v>
      </c>
      <c r="D25" t="s">
        <v>7</v>
      </c>
      <c r="E25" t="s">
        <v>8</v>
      </c>
      <c r="F25" s="14">
        <v>45820</v>
      </c>
    </row>
    <row r="26" spans="1:6" x14ac:dyDescent="0.35">
      <c r="A26" t="s">
        <v>1066</v>
      </c>
      <c r="B26" t="s">
        <v>1067</v>
      </c>
      <c r="C26" t="s">
        <v>1068</v>
      </c>
      <c r="D26" t="s">
        <v>7</v>
      </c>
      <c r="E26" t="s">
        <v>8</v>
      </c>
      <c r="F26" s="14">
        <v>45820</v>
      </c>
    </row>
    <row r="27" spans="1:6" x14ac:dyDescent="0.35">
      <c r="A27" t="s">
        <v>1069</v>
      </c>
      <c r="B27" t="s">
        <v>1070</v>
      </c>
      <c r="C27" t="s">
        <v>1071</v>
      </c>
      <c r="D27" t="s">
        <v>7</v>
      </c>
      <c r="E27" t="s">
        <v>8</v>
      </c>
      <c r="F27" s="14">
        <v>45820</v>
      </c>
    </row>
    <row r="28" spans="1:6" x14ac:dyDescent="0.35">
      <c r="A28" t="s">
        <v>1072</v>
      </c>
      <c r="B28" t="s">
        <v>1073</v>
      </c>
      <c r="C28" t="s">
        <v>1074</v>
      </c>
      <c r="D28" t="s">
        <v>7</v>
      </c>
      <c r="E28" t="s">
        <v>8</v>
      </c>
      <c r="F28" s="14">
        <v>45820</v>
      </c>
    </row>
    <row r="29" spans="1:6" x14ac:dyDescent="0.35">
      <c r="A29" t="s">
        <v>1075</v>
      </c>
      <c r="B29" t="s">
        <v>1076</v>
      </c>
      <c r="C29" t="s">
        <v>1077</v>
      </c>
      <c r="D29" t="s">
        <v>7</v>
      </c>
      <c r="E29" t="s">
        <v>8</v>
      </c>
      <c r="F29" s="14">
        <v>45820</v>
      </c>
    </row>
    <row r="30" spans="1:6" x14ac:dyDescent="0.35">
      <c r="A30" t="s">
        <v>1078</v>
      </c>
      <c r="B30" t="s">
        <v>1079</v>
      </c>
      <c r="C30" t="s">
        <v>1080</v>
      </c>
      <c r="D30" t="s">
        <v>7</v>
      </c>
      <c r="E30" t="s">
        <v>8</v>
      </c>
      <c r="F30" s="14">
        <v>45820</v>
      </c>
    </row>
    <row r="31" spans="1:6" x14ac:dyDescent="0.35">
      <c r="A31" t="s">
        <v>1081</v>
      </c>
      <c r="B31" t="s">
        <v>1082</v>
      </c>
      <c r="C31" t="s">
        <v>1083</v>
      </c>
      <c r="D31" t="s">
        <v>7</v>
      </c>
      <c r="E31" t="s">
        <v>8</v>
      </c>
      <c r="F31" s="14">
        <v>45820</v>
      </c>
    </row>
    <row r="32" spans="1:6" x14ac:dyDescent="0.35">
      <c r="A32" t="s">
        <v>1084</v>
      </c>
      <c r="B32" t="s">
        <v>1085</v>
      </c>
      <c r="C32" t="s">
        <v>1086</v>
      </c>
      <c r="D32" t="s">
        <v>7</v>
      </c>
      <c r="E32" t="s">
        <v>8</v>
      </c>
      <c r="F32" s="14">
        <v>45820</v>
      </c>
    </row>
    <row r="33" spans="1:6" x14ac:dyDescent="0.35">
      <c r="A33" t="s">
        <v>1087</v>
      </c>
      <c r="B33" t="s">
        <v>1088</v>
      </c>
      <c r="C33" t="s">
        <v>1089</v>
      </c>
      <c r="D33" t="s">
        <v>7</v>
      </c>
      <c r="E33" t="s">
        <v>8</v>
      </c>
      <c r="F33" s="14">
        <v>45820</v>
      </c>
    </row>
    <row r="34" spans="1:6" x14ac:dyDescent="0.35">
      <c r="A34" t="s">
        <v>1090</v>
      </c>
      <c r="B34" t="s">
        <v>1091</v>
      </c>
      <c r="C34" t="s">
        <v>1092</v>
      </c>
      <c r="D34" t="s">
        <v>7</v>
      </c>
      <c r="E34" t="s">
        <v>8</v>
      </c>
      <c r="F34" s="14">
        <v>45820</v>
      </c>
    </row>
    <row r="35" spans="1:6" x14ac:dyDescent="0.35">
      <c r="A35" t="s">
        <v>1093</v>
      </c>
      <c r="B35" t="s">
        <v>1094</v>
      </c>
      <c r="C35" t="s">
        <v>1095</v>
      </c>
      <c r="D35" t="s">
        <v>7</v>
      </c>
      <c r="E35" t="s">
        <v>8</v>
      </c>
      <c r="F35" s="14">
        <v>45820</v>
      </c>
    </row>
    <row r="36" spans="1:6" x14ac:dyDescent="0.35">
      <c r="A36" t="s">
        <v>1411</v>
      </c>
      <c r="B36" t="s">
        <v>1412</v>
      </c>
      <c r="C36" t="s">
        <v>1413</v>
      </c>
      <c r="D36" t="s">
        <v>7</v>
      </c>
      <c r="E36" t="s">
        <v>8</v>
      </c>
      <c r="F36" s="14">
        <v>45820</v>
      </c>
    </row>
    <row r="37" spans="1:6" x14ac:dyDescent="0.35">
      <c r="A37" t="s">
        <v>1096</v>
      </c>
      <c r="B37" t="s">
        <v>1097</v>
      </c>
      <c r="C37" t="s">
        <v>1098</v>
      </c>
      <c r="D37" t="s">
        <v>7</v>
      </c>
      <c r="E37" t="s">
        <v>8</v>
      </c>
      <c r="F37" s="14">
        <v>45820</v>
      </c>
    </row>
    <row r="38" spans="1:6" x14ac:dyDescent="0.35">
      <c r="A38" t="s">
        <v>1099</v>
      </c>
      <c r="B38" t="s">
        <v>1100</v>
      </c>
      <c r="C38" t="s">
        <v>1101</v>
      </c>
      <c r="D38" t="s">
        <v>7</v>
      </c>
      <c r="E38" t="s">
        <v>8</v>
      </c>
      <c r="F38" s="14">
        <v>45820</v>
      </c>
    </row>
    <row r="39" spans="1:6" x14ac:dyDescent="0.35">
      <c r="A39" t="s">
        <v>1102</v>
      </c>
      <c r="B39" t="s">
        <v>1103</v>
      </c>
      <c r="C39" t="s">
        <v>1104</v>
      </c>
      <c r="D39" t="s">
        <v>7</v>
      </c>
      <c r="E39" t="s">
        <v>8</v>
      </c>
      <c r="F39" s="14">
        <v>45820</v>
      </c>
    </row>
    <row r="40" spans="1:6" x14ac:dyDescent="0.35">
      <c r="A40" t="s">
        <v>1365</v>
      </c>
      <c r="B40" t="s">
        <v>1366</v>
      </c>
      <c r="C40" t="s">
        <v>1367</v>
      </c>
      <c r="D40" t="s">
        <v>7</v>
      </c>
      <c r="E40" t="s">
        <v>8</v>
      </c>
      <c r="F40" s="14">
        <v>45820</v>
      </c>
    </row>
    <row r="41" spans="1:6" x14ac:dyDescent="0.35">
      <c r="A41" t="s">
        <v>1105</v>
      </c>
      <c r="B41" t="s">
        <v>1106</v>
      </c>
      <c r="C41" t="s">
        <v>1107</v>
      </c>
      <c r="D41" t="s">
        <v>7</v>
      </c>
      <c r="E41" t="s">
        <v>8</v>
      </c>
      <c r="F41" s="14">
        <v>45820</v>
      </c>
    </row>
    <row r="42" spans="1:6" x14ac:dyDescent="0.35">
      <c r="A42" t="s">
        <v>1108</v>
      </c>
      <c r="B42" t="s">
        <v>1109</v>
      </c>
      <c r="C42" t="s">
        <v>1110</v>
      </c>
      <c r="D42" t="s">
        <v>7</v>
      </c>
      <c r="E42" t="s">
        <v>8</v>
      </c>
      <c r="F42" s="14">
        <v>45820</v>
      </c>
    </row>
    <row r="43" spans="1:6" x14ac:dyDescent="0.35">
      <c r="A43" t="s">
        <v>1111</v>
      </c>
      <c r="B43" t="s">
        <v>790</v>
      </c>
      <c r="C43" t="s">
        <v>1112</v>
      </c>
      <c r="D43" t="s">
        <v>7</v>
      </c>
      <c r="E43" t="s">
        <v>8</v>
      </c>
      <c r="F43" s="14">
        <v>45820</v>
      </c>
    </row>
    <row r="44" spans="1:6" x14ac:dyDescent="0.35">
      <c r="A44" t="s">
        <v>1113</v>
      </c>
      <c r="B44" t="s">
        <v>1114</v>
      </c>
      <c r="C44" t="s">
        <v>1115</v>
      </c>
      <c r="D44" t="s">
        <v>7</v>
      </c>
      <c r="E44" t="s">
        <v>8</v>
      </c>
      <c r="F44" s="14">
        <v>45820</v>
      </c>
    </row>
    <row r="45" spans="1:6" x14ac:dyDescent="0.35">
      <c r="A45" t="s">
        <v>1396</v>
      </c>
      <c r="B45" t="s">
        <v>1397</v>
      </c>
      <c r="C45" t="s">
        <v>1398</v>
      </c>
      <c r="D45" t="s">
        <v>7</v>
      </c>
      <c r="E45" t="s">
        <v>8</v>
      </c>
      <c r="F45" s="14">
        <v>45820</v>
      </c>
    </row>
    <row r="46" spans="1:6" x14ac:dyDescent="0.35">
      <c r="A46" t="s">
        <v>1116</v>
      </c>
      <c r="B46" t="s">
        <v>1117</v>
      </c>
      <c r="C46" t="s">
        <v>1118</v>
      </c>
      <c r="D46" t="s">
        <v>7</v>
      </c>
      <c r="E46" t="s">
        <v>8</v>
      </c>
      <c r="F46" s="14">
        <v>45820</v>
      </c>
    </row>
    <row r="47" spans="1:6" x14ac:dyDescent="0.35">
      <c r="A47" t="s">
        <v>1119</v>
      </c>
      <c r="B47" t="s">
        <v>793</v>
      </c>
      <c r="C47" t="s">
        <v>1291</v>
      </c>
      <c r="D47" t="s">
        <v>7</v>
      </c>
      <c r="E47" t="s">
        <v>8</v>
      </c>
      <c r="F47" s="14">
        <v>45820</v>
      </c>
    </row>
    <row r="48" spans="1:6" x14ac:dyDescent="0.35">
      <c r="A48" t="s">
        <v>1120</v>
      </c>
      <c r="B48" t="s">
        <v>1121</v>
      </c>
      <c r="C48" t="s">
        <v>1122</v>
      </c>
      <c r="D48" t="s">
        <v>7</v>
      </c>
      <c r="E48" t="s">
        <v>8</v>
      </c>
      <c r="F48" s="14">
        <v>45820</v>
      </c>
    </row>
    <row r="49" spans="1:6" x14ac:dyDescent="0.35">
      <c r="A49" t="s">
        <v>1383</v>
      </c>
      <c r="B49" t="s">
        <v>1384</v>
      </c>
      <c r="C49" t="s">
        <v>1385</v>
      </c>
      <c r="D49" t="s">
        <v>7</v>
      </c>
      <c r="E49" t="s">
        <v>8</v>
      </c>
      <c r="F49" s="14">
        <v>45820</v>
      </c>
    </row>
    <row r="50" spans="1:6" x14ac:dyDescent="0.35">
      <c r="A50" t="s">
        <v>1123</v>
      </c>
      <c r="B50" t="s">
        <v>1124</v>
      </c>
      <c r="C50" t="s">
        <v>1125</v>
      </c>
      <c r="D50" t="s">
        <v>7</v>
      </c>
      <c r="E50" t="s">
        <v>8</v>
      </c>
      <c r="F50" s="14">
        <v>45820</v>
      </c>
    </row>
    <row r="51" spans="1:6" x14ac:dyDescent="0.35">
      <c r="A51" t="s">
        <v>1126</v>
      </c>
      <c r="B51" t="s">
        <v>1127</v>
      </c>
      <c r="C51" t="s">
        <v>1128</v>
      </c>
      <c r="D51" t="s">
        <v>7</v>
      </c>
      <c r="E51" t="s">
        <v>8</v>
      </c>
      <c r="F51" s="14">
        <v>45820</v>
      </c>
    </row>
    <row r="52" spans="1:6" x14ac:dyDescent="0.35">
      <c r="A52" t="s">
        <v>1129</v>
      </c>
      <c r="B52" t="s">
        <v>1130</v>
      </c>
      <c r="C52" t="s">
        <v>1131</v>
      </c>
      <c r="D52" t="s">
        <v>7</v>
      </c>
      <c r="E52" t="s">
        <v>8</v>
      </c>
      <c r="F52" s="14">
        <v>45820</v>
      </c>
    </row>
    <row r="53" spans="1:6" x14ac:dyDescent="0.35">
      <c r="A53" t="s">
        <v>1368</v>
      </c>
      <c r="B53" t="s">
        <v>1369</v>
      </c>
      <c r="C53" t="s">
        <v>1370</v>
      </c>
      <c r="D53" t="s">
        <v>7</v>
      </c>
      <c r="E53" t="s">
        <v>8</v>
      </c>
      <c r="F53" s="14">
        <v>45820</v>
      </c>
    </row>
    <row r="54" spans="1:6" x14ac:dyDescent="0.35">
      <c r="A54" t="s">
        <v>1132</v>
      </c>
      <c r="B54" t="s">
        <v>1133</v>
      </c>
      <c r="C54" t="s">
        <v>1134</v>
      </c>
      <c r="D54" t="s">
        <v>7</v>
      </c>
      <c r="E54" t="s">
        <v>8</v>
      </c>
      <c r="F54" s="14">
        <v>45820</v>
      </c>
    </row>
    <row r="55" spans="1:6" x14ac:dyDescent="0.35">
      <c r="A55" t="s">
        <v>1135</v>
      </c>
      <c r="B55" t="s">
        <v>1136</v>
      </c>
      <c r="C55" t="s">
        <v>1137</v>
      </c>
      <c r="D55" t="s">
        <v>7</v>
      </c>
      <c r="E55" t="s">
        <v>8</v>
      </c>
      <c r="F55" s="14">
        <v>45820</v>
      </c>
    </row>
    <row r="56" spans="1:6" x14ac:dyDescent="0.35">
      <c r="A56" t="s">
        <v>582</v>
      </c>
      <c r="B56" t="s">
        <v>583</v>
      </c>
      <c r="C56" t="s">
        <v>584</v>
      </c>
      <c r="D56" t="s">
        <v>7</v>
      </c>
      <c r="E56" t="s">
        <v>8</v>
      </c>
      <c r="F56" s="14">
        <v>45820</v>
      </c>
    </row>
    <row r="57" spans="1:6" x14ac:dyDescent="0.35">
      <c r="A57" t="s">
        <v>1138</v>
      </c>
      <c r="B57" t="s">
        <v>827</v>
      </c>
      <c r="C57" t="s">
        <v>1139</v>
      </c>
      <c r="D57" t="s">
        <v>7</v>
      </c>
      <c r="E57" t="s">
        <v>8</v>
      </c>
      <c r="F57" s="14">
        <v>45820</v>
      </c>
    </row>
    <row r="58" spans="1:6" x14ac:dyDescent="0.35">
      <c r="A58" t="s">
        <v>1371</v>
      </c>
      <c r="B58" t="s">
        <v>1372</v>
      </c>
      <c r="C58" t="s">
        <v>1373</v>
      </c>
      <c r="D58" t="s">
        <v>7</v>
      </c>
      <c r="E58" t="s">
        <v>8</v>
      </c>
      <c r="F58" s="14">
        <v>45820</v>
      </c>
    </row>
    <row r="59" spans="1:6" x14ac:dyDescent="0.35">
      <c r="A59" t="s">
        <v>1374</v>
      </c>
      <c r="B59" t="s">
        <v>1375</v>
      </c>
      <c r="C59" t="s">
        <v>1376</v>
      </c>
      <c r="D59" t="s">
        <v>7</v>
      </c>
      <c r="E59" t="s">
        <v>8</v>
      </c>
      <c r="F59" s="14">
        <v>45820</v>
      </c>
    </row>
    <row r="60" spans="1:6" x14ac:dyDescent="0.35">
      <c r="A60" t="s">
        <v>1140</v>
      </c>
      <c r="B60" t="s">
        <v>1141</v>
      </c>
      <c r="C60" t="s">
        <v>1361</v>
      </c>
      <c r="D60" t="s">
        <v>7</v>
      </c>
      <c r="E60" t="s">
        <v>8</v>
      </c>
      <c r="F60" s="14">
        <v>45820</v>
      </c>
    </row>
    <row r="61" spans="1:6" x14ac:dyDescent="0.35">
      <c r="A61" t="s">
        <v>1142</v>
      </c>
      <c r="B61" t="s">
        <v>1143</v>
      </c>
      <c r="C61" t="s">
        <v>1144</v>
      </c>
      <c r="D61" t="s">
        <v>7</v>
      </c>
      <c r="E61" t="s">
        <v>8</v>
      </c>
      <c r="F61" s="14">
        <v>45820</v>
      </c>
    </row>
    <row r="62" spans="1:6" x14ac:dyDescent="0.35">
      <c r="A62" t="s">
        <v>1377</v>
      </c>
      <c r="B62" t="s">
        <v>1378</v>
      </c>
      <c r="C62" t="s">
        <v>1379</v>
      </c>
      <c r="D62" t="s">
        <v>7</v>
      </c>
      <c r="E62" t="s">
        <v>8</v>
      </c>
      <c r="F62" s="14">
        <v>45820</v>
      </c>
    </row>
    <row r="63" spans="1:6" x14ac:dyDescent="0.35">
      <c r="A63" t="s">
        <v>580</v>
      </c>
      <c r="B63" t="s">
        <v>581</v>
      </c>
      <c r="C63" t="s">
        <v>1145</v>
      </c>
      <c r="D63" t="s">
        <v>7</v>
      </c>
      <c r="E63" t="s">
        <v>8</v>
      </c>
      <c r="F63" s="14">
        <v>45820</v>
      </c>
    </row>
    <row r="64" spans="1:6" x14ac:dyDescent="0.35">
      <c r="A64" t="s">
        <v>1146</v>
      </c>
      <c r="B64" t="s">
        <v>1147</v>
      </c>
      <c r="C64" t="s">
        <v>1148</v>
      </c>
      <c r="D64" t="s">
        <v>7</v>
      </c>
      <c r="E64" t="s">
        <v>8</v>
      </c>
      <c r="F64" s="14">
        <v>45820</v>
      </c>
    </row>
    <row r="65" spans="1:6" x14ac:dyDescent="0.35">
      <c r="A65" t="s">
        <v>1423</v>
      </c>
      <c r="B65" t="s">
        <v>1424</v>
      </c>
      <c r="C65" t="s">
        <v>1425</v>
      </c>
      <c r="D65" t="s">
        <v>7</v>
      </c>
      <c r="E65" t="s">
        <v>8</v>
      </c>
      <c r="F65" s="14">
        <v>45820</v>
      </c>
    </row>
    <row r="66" spans="1:6" x14ac:dyDescent="0.35">
      <c r="A66" t="s">
        <v>1389</v>
      </c>
      <c r="B66" t="s">
        <v>1281</v>
      </c>
      <c r="C66" t="s">
        <v>1282</v>
      </c>
      <c r="D66" t="s">
        <v>7</v>
      </c>
      <c r="E66" t="s">
        <v>8</v>
      </c>
      <c r="F66" s="14">
        <v>45820</v>
      </c>
    </row>
    <row r="67" spans="1:6" x14ac:dyDescent="0.35">
      <c r="A67" t="s">
        <v>1149</v>
      </c>
      <c r="B67" t="s">
        <v>1150</v>
      </c>
      <c r="C67" t="s">
        <v>1151</v>
      </c>
      <c r="D67" t="s">
        <v>7</v>
      </c>
      <c r="E67" t="s">
        <v>8</v>
      </c>
      <c r="F67" s="14">
        <v>45820</v>
      </c>
    </row>
    <row r="68" spans="1:6" x14ac:dyDescent="0.35">
      <c r="A68" t="s">
        <v>1152</v>
      </c>
      <c r="B68" t="s">
        <v>832</v>
      </c>
      <c r="C68" t="s">
        <v>1292</v>
      </c>
      <c r="D68" t="s">
        <v>7</v>
      </c>
      <c r="E68" t="s">
        <v>8</v>
      </c>
      <c r="F68" s="14">
        <v>45820</v>
      </c>
    </row>
    <row r="69" spans="1:6" x14ac:dyDescent="0.35">
      <c r="A69" t="s">
        <v>1153</v>
      </c>
      <c r="B69" t="s">
        <v>841</v>
      </c>
      <c r="C69" t="s">
        <v>1154</v>
      </c>
      <c r="D69" t="s">
        <v>7</v>
      </c>
      <c r="E69" t="s">
        <v>8</v>
      </c>
      <c r="F69" s="14">
        <v>45820</v>
      </c>
    </row>
    <row r="70" spans="1:6" x14ac:dyDescent="0.35">
      <c r="A70" t="s">
        <v>1155</v>
      </c>
      <c r="B70" t="s">
        <v>1156</v>
      </c>
      <c r="C70" t="s">
        <v>1157</v>
      </c>
      <c r="D70" t="s">
        <v>7</v>
      </c>
      <c r="E70" t="s">
        <v>8</v>
      </c>
      <c r="F70" s="14">
        <v>45820</v>
      </c>
    </row>
    <row r="71" spans="1:6" x14ac:dyDescent="0.35">
      <c r="A71" t="s">
        <v>1158</v>
      </c>
      <c r="B71" t="s">
        <v>1159</v>
      </c>
      <c r="C71" t="s">
        <v>1160</v>
      </c>
      <c r="D71" t="s">
        <v>7</v>
      </c>
      <c r="E71" t="s">
        <v>8</v>
      </c>
      <c r="F71" s="14">
        <v>45820</v>
      </c>
    </row>
    <row r="72" spans="1:6" x14ac:dyDescent="0.35">
      <c r="A72" t="s">
        <v>1161</v>
      </c>
      <c r="B72" t="s">
        <v>1162</v>
      </c>
      <c r="C72" t="s">
        <v>1163</v>
      </c>
      <c r="D72" t="s">
        <v>7</v>
      </c>
      <c r="E72" t="s">
        <v>8</v>
      </c>
      <c r="F72" s="14">
        <v>45820</v>
      </c>
    </row>
    <row r="73" spans="1:6" x14ac:dyDescent="0.35">
      <c r="A73" t="s">
        <v>1402</v>
      </c>
      <c r="B73" t="s">
        <v>1403</v>
      </c>
      <c r="C73" t="s">
        <v>1404</v>
      </c>
      <c r="D73" t="s">
        <v>7</v>
      </c>
      <c r="E73" t="s">
        <v>8</v>
      </c>
      <c r="F73" s="14">
        <v>45820</v>
      </c>
    </row>
    <row r="74" spans="1:6" x14ac:dyDescent="0.35">
      <c r="A74" t="s">
        <v>1386</v>
      </c>
      <c r="B74" t="s">
        <v>1387</v>
      </c>
      <c r="C74" t="s">
        <v>1388</v>
      </c>
      <c r="D74" t="s">
        <v>7</v>
      </c>
      <c r="E74" t="s">
        <v>8</v>
      </c>
      <c r="F74" s="14">
        <v>45820</v>
      </c>
    </row>
    <row r="75" spans="1:6" x14ac:dyDescent="0.35">
      <c r="A75" t="s">
        <v>1417</v>
      </c>
      <c r="B75" t="s">
        <v>1418</v>
      </c>
      <c r="C75" t="s">
        <v>1419</v>
      </c>
      <c r="D75" t="s">
        <v>7</v>
      </c>
      <c r="E75" t="s">
        <v>8</v>
      </c>
      <c r="F75" s="14">
        <v>45820</v>
      </c>
    </row>
    <row r="76" spans="1:6" x14ac:dyDescent="0.35">
      <c r="A76" t="s">
        <v>1408</v>
      </c>
      <c r="B76" t="s">
        <v>1409</v>
      </c>
      <c r="C76" t="s">
        <v>1410</v>
      </c>
      <c r="D76" t="s">
        <v>7</v>
      </c>
      <c r="E76" t="s">
        <v>8</v>
      </c>
      <c r="F76" s="14">
        <v>45820</v>
      </c>
    </row>
    <row r="77" spans="1:6" x14ac:dyDescent="0.35">
      <c r="A77" t="s">
        <v>1393</v>
      </c>
      <c r="B77" t="s">
        <v>1394</v>
      </c>
      <c r="C77" t="s">
        <v>1395</v>
      </c>
      <c r="D77" t="s">
        <v>7</v>
      </c>
      <c r="E77" t="s">
        <v>8</v>
      </c>
      <c r="F77" s="14">
        <v>45820</v>
      </c>
    </row>
    <row r="78" spans="1:6" x14ac:dyDescent="0.35">
      <c r="A78" t="s">
        <v>1414</v>
      </c>
      <c r="B78" t="s">
        <v>1415</v>
      </c>
      <c r="C78" t="s">
        <v>1416</v>
      </c>
      <c r="D78" t="s">
        <v>7</v>
      </c>
      <c r="E78" t="s">
        <v>8</v>
      </c>
      <c r="F78" s="14">
        <v>45820</v>
      </c>
    </row>
    <row r="79" spans="1:6" x14ac:dyDescent="0.35">
      <c r="A79" t="s">
        <v>1420</v>
      </c>
      <c r="B79" t="s">
        <v>1421</v>
      </c>
      <c r="C79" t="s">
        <v>1422</v>
      </c>
      <c r="D79" t="s">
        <v>7</v>
      </c>
      <c r="E79" t="s">
        <v>8</v>
      </c>
      <c r="F79" s="14">
        <v>45820</v>
      </c>
    </row>
    <row r="80" spans="1:6" x14ac:dyDescent="0.35">
      <c r="A80" t="s">
        <v>1390</v>
      </c>
      <c r="B80" t="s">
        <v>1391</v>
      </c>
      <c r="C80" t="s">
        <v>1392</v>
      </c>
      <c r="D80" t="s">
        <v>7</v>
      </c>
      <c r="E80" t="s">
        <v>8</v>
      </c>
      <c r="F80" s="14">
        <v>45820</v>
      </c>
    </row>
    <row r="81" spans="1:6" x14ac:dyDescent="0.35">
      <c r="A81" t="s">
        <v>1380</v>
      </c>
      <c r="B81" t="s">
        <v>1381</v>
      </c>
      <c r="C81" t="s">
        <v>1382</v>
      </c>
      <c r="D81" t="s">
        <v>7</v>
      </c>
      <c r="E81" t="s">
        <v>8</v>
      </c>
      <c r="F81" s="14">
        <v>45820</v>
      </c>
    </row>
    <row r="82" spans="1:6" x14ac:dyDescent="0.35">
      <c r="A82" t="s">
        <v>1405</v>
      </c>
      <c r="B82" t="s">
        <v>1406</v>
      </c>
      <c r="C82" t="s">
        <v>1407</v>
      </c>
      <c r="D82" t="s">
        <v>7</v>
      </c>
      <c r="E82" t="s">
        <v>8</v>
      </c>
      <c r="F82" s="14">
        <v>45820</v>
      </c>
    </row>
    <row r="83" spans="1:6" x14ac:dyDescent="0.35">
      <c r="A83" t="s">
        <v>1399</v>
      </c>
      <c r="B83" t="s">
        <v>1400</v>
      </c>
      <c r="C83" t="s">
        <v>1401</v>
      </c>
      <c r="D83" t="s">
        <v>7</v>
      </c>
      <c r="E83" t="s">
        <v>8</v>
      </c>
      <c r="F83" s="14">
        <v>45820</v>
      </c>
    </row>
    <row r="84" spans="1:6" x14ac:dyDescent="0.35">
      <c r="A84" t="s">
        <v>1164</v>
      </c>
      <c r="B84" t="s">
        <v>843</v>
      </c>
      <c r="C84" t="s">
        <v>844</v>
      </c>
      <c r="D84" t="s">
        <v>7</v>
      </c>
      <c r="E84" t="s">
        <v>8</v>
      </c>
      <c r="F84" s="14">
        <v>45820</v>
      </c>
    </row>
    <row r="85" spans="1:6" x14ac:dyDescent="0.35">
      <c r="A85" t="s">
        <v>1427</v>
      </c>
      <c r="B85" t="s">
        <v>1428</v>
      </c>
      <c r="C85" t="s">
        <v>1429</v>
      </c>
      <c r="D85" t="s">
        <v>7</v>
      </c>
      <c r="E85" t="s">
        <v>8</v>
      </c>
      <c r="F85" s="14">
        <v>45823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46449-A438-4A03-B864-5D97498C5296}">
  <dimension ref="A1:F21"/>
  <sheetViews>
    <sheetView workbookViewId="0"/>
  </sheetViews>
  <sheetFormatPr defaultRowHeight="14.5" x14ac:dyDescent="0.35"/>
  <cols>
    <col min="1" max="1" width="80.7265625" bestFit="1" customWidth="1"/>
    <col min="2" max="2" width="26.81640625" bestFit="1" customWidth="1"/>
    <col min="3" max="3" width="43.90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43.906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585</v>
      </c>
      <c r="B2" t="s">
        <v>586</v>
      </c>
      <c r="C2" t="s">
        <v>587</v>
      </c>
      <c r="D2" t="s">
        <v>7</v>
      </c>
      <c r="E2" t="s">
        <v>8</v>
      </c>
      <c r="F2" s="14">
        <v>45709</v>
      </c>
    </row>
    <row r="3" spans="1:6" x14ac:dyDescent="0.35">
      <c r="A3" t="s">
        <v>588</v>
      </c>
      <c r="B3" t="s">
        <v>589</v>
      </c>
      <c r="C3" t="s">
        <v>590</v>
      </c>
      <c r="D3" t="s">
        <v>7</v>
      </c>
      <c r="E3" t="s">
        <v>8</v>
      </c>
      <c r="F3" s="14">
        <v>45709</v>
      </c>
    </row>
    <row r="4" spans="1:6" x14ac:dyDescent="0.35">
      <c r="A4" t="s">
        <v>591</v>
      </c>
      <c r="B4" t="s">
        <v>592</v>
      </c>
      <c r="C4" t="s">
        <v>593</v>
      </c>
      <c r="D4" t="s">
        <v>7</v>
      </c>
      <c r="E4" t="s">
        <v>8</v>
      </c>
      <c r="F4" s="14">
        <v>45709</v>
      </c>
    </row>
    <row r="5" spans="1:6" x14ac:dyDescent="0.35">
      <c r="A5" t="s">
        <v>594</v>
      </c>
      <c r="B5" t="s">
        <v>595</v>
      </c>
      <c r="C5" t="s">
        <v>596</v>
      </c>
      <c r="D5" t="s">
        <v>7</v>
      </c>
      <c r="E5" t="s">
        <v>8</v>
      </c>
      <c r="F5" s="14">
        <v>45709</v>
      </c>
    </row>
    <row r="6" spans="1:6" x14ac:dyDescent="0.35">
      <c r="A6" t="s">
        <v>597</v>
      </c>
      <c r="B6" t="s">
        <v>598</v>
      </c>
      <c r="C6" t="s">
        <v>599</v>
      </c>
      <c r="D6" t="s">
        <v>7</v>
      </c>
      <c r="E6" t="s">
        <v>8</v>
      </c>
      <c r="F6" s="14">
        <v>45709</v>
      </c>
    </row>
    <row r="7" spans="1:6" x14ac:dyDescent="0.35">
      <c r="A7" t="s">
        <v>600</v>
      </c>
      <c r="B7" t="s">
        <v>601</v>
      </c>
      <c r="C7" t="s">
        <v>602</v>
      </c>
      <c r="D7" t="s">
        <v>7</v>
      </c>
      <c r="E7" t="s">
        <v>8</v>
      </c>
      <c r="F7" s="14">
        <v>45709</v>
      </c>
    </row>
    <row r="8" spans="1:6" x14ac:dyDescent="0.35">
      <c r="A8" t="s">
        <v>603</v>
      </c>
      <c r="B8" t="s">
        <v>604</v>
      </c>
      <c r="C8" t="s">
        <v>605</v>
      </c>
      <c r="D8" t="s">
        <v>7</v>
      </c>
      <c r="E8" t="s">
        <v>8</v>
      </c>
      <c r="F8" s="14">
        <v>45709</v>
      </c>
    </row>
    <row r="9" spans="1:6" x14ac:dyDescent="0.35">
      <c r="A9" t="s">
        <v>606</v>
      </c>
      <c r="B9" t="s">
        <v>607</v>
      </c>
      <c r="C9" t="s">
        <v>608</v>
      </c>
      <c r="D9" t="s">
        <v>7</v>
      </c>
      <c r="E9" t="s">
        <v>8</v>
      </c>
      <c r="F9" s="14">
        <v>45709</v>
      </c>
    </row>
    <row r="10" spans="1:6" x14ac:dyDescent="0.35">
      <c r="A10" t="s">
        <v>609</v>
      </c>
      <c r="B10" t="s">
        <v>610</v>
      </c>
      <c r="C10" t="s">
        <v>611</v>
      </c>
      <c r="D10" t="s">
        <v>7</v>
      </c>
      <c r="E10" t="s">
        <v>8</v>
      </c>
      <c r="F10" s="14">
        <v>45709</v>
      </c>
    </row>
    <row r="11" spans="1:6" x14ac:dyDescent="0.35">
      <c r="A11" t="s">
        <v>612</v>
      </c>
      <c r="B11" t="s">
        <v>613</v>
      </c>
      <c r="C11" t="s">
        <v>614</v>
      </c>
      <c r="D11" t="s">
        <v>7</v>
      </c>
      <c r="E11" t="s">
        <v>8</v>
      </c>
      <c r="F11" s="14">
        <v>45709</v>
      </c>
    </row>
    <row r="12" spans="1:6" x14ac:dyDescent="0.35">
      <c r="A12" t="s">
        <v>615</v>
      </c>
      <c r="B12" t="s">
        <v>616</v>
      </c>
      <c r="C12" t="s">
        <v>617</v>
      </c>
      <c r="D12" t="s">
        <v>7</v>
      </c>
      <c r="E12" t="s">
        <v>8</v>
      </c>
      <c r="F12" s="14">
        <v>45709</v>
      </c>
    </row>
    <row r="13" spans="1:6" x14ac:dyDescent="0.35">
      <c r="A13" t="s">
        <v>618</v>
      </c>
      <c r="B13" t="s">
        <v>619</v>
      </c>
      <c r="C13" t="s">
        <v>620</v>
      </c>
      <c r="D13" t="s">
        <v>7</v>
      </c>
      <c r="E13" t="s">
        <v>8</v>
      </c>
      <c r="F13" s="14">
        <v>45709</v>
      </c>
    </row>
    <row r="14" spans="1:6" x14ac:dyDescent="0.35">
      <c r="A14" t="s">
        <v>621</v>
      </c>
      <c r="B14" t="s">
        <v>622</v>
      </c>
      <c r="C14" t="s">
        <v>623</v>
      </c>
      <c r="D14" t="s">
        <v>7</v>
      </c>
      <c r="E14" t="s">
        <v>8</v>
      </c>
      <c r="F14" s="14">
        <v>45709</v>
      </c>
    </row>
    <row r="15" spans="1:6" x14ac:dyDescent="0.35">
      <c r="A15" t="s">
        <v>624</v>
      </c>
      <c r="B15" t="s">
        <v>625</v>
      </c>
      <c r="C15" t="s">
        <v>626</v>
      </c>
      <c r="D15" t="s">
        <v>7</v>
      </c>
      <c r="E15" t="s">
        <v>8</v>
      </c>
      <c r="F15" s="14">
        <v>45709</v>
      </c>
    </row>
    <row r="16" spans="1:6" x14ac:dyDescent="0.35">
      <c r="A16" t="s">
        <v>627</v>
      </c>
      <c r="B16" t="s">
        <v>628</v>
      </c>
      <c r="C16" t="s">
        <v>629</v>
      </c>
      <c r="D16" t="s">
        <v>7</v>
      </c>
      <c r="E16" t="s">
        <v>8</v>
      </c>
      <c r="F16" s="14">
        <v>45709</v>
      </c>
    </row>
    <row r="17" spans="1:6" x14ac:dyDescent="0.35">
      <c r="A17" t="s">
        <v>630</v>
      </c>
      <c r="B17" t="s">
        <v>631</v>
      </c>
      <c r="C17" t="s">
        <v>632</v>
      </c>
      <c r="D17" t="s">
        <v>7</v>
      </c>
      <c r="E17" t="s">
        <v>8</v>
      </c>
      <c r="F17" s="14">
        <v>45709</v>
      </c>
    </row>
    <row r="18" spans="1:6" x14ac:dyDescent="0.35">
      <c r="A18" t="s">
        <v>633</v>
      </c>
      <c r="B18" t="s">
        <v>634</v>
      </c>
      <c r="C18" t="s">
        <v>635</v>
      </c>
      <c r="D18" t="s">
        <v>7</v>
      </c>
      <c r="E18" t="s">
        <v>8</v>
      </c>
      <c r="F18" s="14">
        <v>45709</v>
      </c>
    </row>
    <row r="19" spans="1:6" x14ac:dyDescent="0.35">
      <c r="A19" t="s">
        <v>636</v>
      </c>
      <c r="B19" t="s">
        <v>637</v>
      </c>
      <c r="C19" t="s">
        <v>638</v>
      </c>
      <c r="D19" t="s">
        <v>7</v>
      </c>
      <c r="E19" t="s">
        <v>8</v>
      </c>
      <c r="F19" s="14">
        <v>45709</v>
      </c>
    </row>
    <row r="20" spans="1:6" x14ac:dyDescent="0.35">
      <c r="A20" t="s">
        <v>639</v>
      </c>
      <c r="B20" t="s">
        <v>640</v>
      </c>
      <c r="C20" t="s">
        <v>640</v>
      </c>
      <c r="D20" t="s">
        <v>7</v>
      </c>
      <c r="E20" t="s">
        <v>8</v>
      </c>
      <c r="F20" s="14">
        <v>45709</v>
      </c>
    </row>
    <row r="21" spans="1:6" x14ac:dyDescent="0.35">
      <c r="A21" t="s">
        <v>641</v>
      </c>
      <c r="B21" t="s">
        <v>642</v>
      </c>
      <c r="C21" t="s">
        <v>643</v>
      </c>
      <c r="D21" t="s">
        <v>7</v>
      </c>
      <c r="E21" t="s">
        <v>8</v>
      </c>
      <c r="F21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CC45-A1F6-4C2A-8860-88A41CA78F6D}">
  <dimension ref="A1:F12"/>
  <sheetViews>
    <sheetView workbookViewId="0"/>
  </sheetViews>
  <sheetFormatPr defaultRowHeight="14.5" x14ac:dyDescent="0.35"/>
  <cols>
    <col min="1" max="1" width="80.7265625" bestFit="1" customWidth="1"/>
    <col min="2" max="2" width="8" bestFit="1" customWidth="1"/>
    <col min="3" max="3" width="32.26953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32.26953125" bestFit="1" customWidth="1"/>
    <col min="8" max="8" width="10.54296875" bestFit="1" customWidth="1"/>
    <col min="9" max="9" width="8.36328125" bestFit="1" customWidth="1"/>
    <col min="10" max="10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1453</v>
      </c>
      <c r="F1" t="s">
        <v>1454</v>
      </c>
    </row>
    <row r="2" spans="1:6" x14ac:dyDescent="0.35">
      <c r="A2" t="s">
        <v>644</v>
      </c>
      <c r="B2" t="s">
        <v>583</v>
      </c>
      <c r="C2" t="s">
        <v>584</v>
      </c>
      <c r="D2" t="s">
        <v>7</v>
      </c>
      <c r="E2" t="s">
        <v>8</v>
      </c>
      <c r="F2" s="14">
        <v>45709</v>
      </c>
    </row>
    <row r="3" spans="1:6" x14ac:dyDescent="0.35">
      <c r="A3" t="s">
        <v>645</v>
      </c>
      <c r="B3" t="s">
        <v>646</v>
      </c>
      <c r="C3" t="s">
        <v>647</v>
      </c>
      <c r="D3" t="s">
        <v>7</v>
      </c>
      <c r="E3" t="s">
        <v>8</v>
      </c>
      <c r="F3" s="14">
        <v>45709</v>
      </c>
    </row>
    <row r="4" spans="1:6" x14ac:dyDescent="0.35">
      <c r="A4" t="s">
        <v>648</v>
      </c>
      <c r="B4" t="s">
        <v>649</v>
      </c>
      <c r="C4" t="s">
        <v>650</v>
      </c>
      <c r="D4" t="s">
        <v>7</v>
      </c>
      <c r="E4" t="s">
        <v>8</v>
      </c>
      <c r="F4" s="14">
        <v>45709</v>
      </c>
    </row>
    <row r="5" spans="1:6" x14ac:dyDescent="0.35">
      <c r="A5" t="s">
        <v>651</v>
      </c>
      <c r="B5" t="s">
        <v>652</v>
      </c>
      <c r="C5" t="s">
        <v>653</v>
      </c>
      <c r="D5" t="s">
        <v>7</v>
      </c>
      <c r="E5" t="s">
        <v>8</v>
      </c>
      <c r="F5" s="14">
        <v>45709</v>
      </c>
    </row>
    <row r="6" spans="1:6" x14ac:dyDescent="0.35">
      <c r="A6" t="s">
        <v>654</v>
      </c>
      <c r="B6" t="s">
        <v>655</v>
      </c>
      <c r="C6" t="s">
        <v>656</v>
      </c>
      <c r="D6" t="s">
        <v>7</v>
      </c>
      <c r="E6" t="s">
        <v>8</v>
      </c>
      <c r="F6" s="14">
        <v>45709</v>
      </c>
    </row>
    <row r="7" spans="1:6" x14ac:dyDescent="0.35">
      <c r="A7" t="s">
        <v>657</v>
      </c>
      <c r="B7" t="s">
        <v>658</v>
      </c>
      <c r="C7" t="s">
        <v>659</v>
      </c>
      <c r="D7" t="s">
        <v>7</v>
      </c>
      <c r="E7" t="s">
        <v>8</v>
      </c>
      <c r="F7" s="14">
        <v>45709</v>
      </c>
    </row>
    <row r="8" spans="1:6" x14ac:dyDescent="0.35">
      <c r="A8" t="s">
        <v>660</v>
      </c>
      <c r="B8" t="s">
        <v>661</v>
      </c>
      <c r="C8" t="s">
        <v>662</v>
      </c>
      <c r="D8" t="s">
        <v>7</v>
      </c>
      <c r="E8" t="s">
        <v>8</v>
      </c>
      <c r="F8" s="14">
        <v>45709</v>
      </c>
    </row>
    <row r="9" spans="1:6" x14ac:dyDescent="0.35">
      <c r="A9" t="s">
        <v>663</v>
      </c>
      <c r="B9" t="s">
        <v>664</v>
      </c>
      <c r="C9" t="s">
        <v>665</v>
      </c>
      <c r="D9" t="s">
        <v>7</v>
      </c>
      <c r="E9" t="s">
        <v>8</v>
      </c>
      <c r="F9" s="14">
        <v>45709</v>
      </c>
    </row>
    <row r="10" spans="1:6" x14ac:dyDescent="0.35">
      <c r="A10" t="s">
        <v>666</v>
      </c>
      <c r="B10" t="s">
        <v>667</v>
      </c>
      <c r="C10" t="s">
        <v>668</v>
      </c>
      <c r="D10" t="s">
        <v>7</v>
      </c>
      <c r="E10" t="s">
        <v>8</v>
      </c>
      <c r="F10" s="14">
        <v>45709</v>
      </c>
    </row>
    <row r="11" spans="1:6" x14ac:dyDescent="0.35">
      <c r="A11" t="s">
        <v>669</v>
      </c>
      <c r="B11" t="s">
        <v>670</v>
      </c>
      <c r="C11" t="s">
        <v>671</v>
      </c>
      <c r="D11" t="s">
        <v>7</v>
      </c>
      <c r="E11" t="s">
        <v>8</v>
      </c>
      <c r="F11" s="14">
        <v>45709</v>
      </c>
    </row>
    <row r="12" spans="1:6" x14ac:dyDescent="0.35">
      <c r="A12" t="s">
        <v>672</v>
      </c>
      <c r="B12" t="s">
        <v>673</v>
      </c>
      <c r="C12" t="s">
        <v>674</v>
      </c>
      <c r="D12" t="s">
        <v>7</v>
      </c>
      <c r="E12" t="s">
        <v>8</v>
      </c>
      <c r="F12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5C43-73F4-48BF-AAD3-18CCEB935948}">
  <dimension ref="A1:F5"/>
  <sheetViews>
    <sheetView workbookViewId="0"/>
  </sheetViews>
  <sheetFormatPr defaultRowHeight="14.5" x14ac:dyDescent="0.35"/>
  <cols>
    <col min="1" max="1" width="80.7265625" bestFit="1" customWidth="1"/>
    <col min="2" max="2" width="7.36328125" bestFit="1" customWidth="1"/>
    <col min="3" max="3" width="27.81640625" bestFit="1" customWidth="1"/>
    <col min="4" max="4" width="10.54296875" bestFit="1" customWidth="1"/>
    <col min="5" max="5" width="8.36328125" bestFit="1" customWidth="1"/>
    <col min="6" max="6" width="13.1796875" bestFit="1" customWidth="1"/>
    <col min="7" max="7" width="10.54296875" bestFit="1" customWidth="1"/>
    <col min="8" max="8" width="8.36328125" bestFit="1" customWidth="1"/>
    <col min="9" max="9" width="15.453125" bestFit="1" customWidth="1"/>
  </cols>
  <sheetData>
    <row r="1" spans="1:6" x14ac:dyDescent="0.35">
      <c r="A1" t="s">
        <v>0</v>
      </c>
      <c r="B1" t="s">
        <v>1451</v>
      </c>
      <c r="C1" t="s">
        <v>1452</v>
      </c>
      <c r="D1" t="s">
        <v>1</v>
      </c>
      <c r="E1" t="s">
        <v>2</v>
      </c>
      <c r="F1" t="s">
        <v>1454</v>
      </c>
    </row>
    <row r="2" spans="1:6" x14ac:dyDescent="0.35">
      <c r="A2" t="s">
        <v>675</v>
      </c>
      <c r="B2" t="s">
        <v>676</v>
      </c>
      <c r="C2" t="s">
        <v>677</v>
      </c>
      <c r="D2" t="s">
        <v>7</v>
      </c>
      <c r="E2" t="s">
        <v>8</v>
      </c>
      <c r="F2" s="14">
        <v>45709</v>
      </c>
    </row>
    <row r="3" spans="1:6" x14ac:dyDescent="0.35">
      <c r="A3" t="s">
        <v>678</v>
      </c>
      <c r="B3" t="s">
        <v>679</v>
      </c>
      <c r="C3" t="s">
        <v>680</v>
      </c>
      <c r="D3" t="s">
        <v>7</v>
      </c>
      <c r="E3" t="s">
        <v>8</v>
      </c>
      <c r="F3" s="14">
        <v>45709</v>
      </c>
    </row>
    <row r="4" spans="1:6" x14ac:dyDescent="0.35">
      <c r="A4" t="s">
        <v>681</v>
      </c>
      <c r="B4" t="s">
        <v>682</v>
      </c>
      <c r="C4" t="s">
        <v>683</v>
      </c>
      <c r="D4" t="s">
        <v>7</v>
      </c>
      <c r="E4" t="s">
        <v>8</v>
      </c>
      <c r="F4" s="14">
        <v>45709</v>
      </c>
    </row>
    <row r="5" spans="1:6" x14ac:dyDescent="0.35">
      <c r="A5" t="s">
        <v>684</v>
      </c>
      <c r="B5" t="s">
        <v>583</v>
      </c>
      <c r="C5" t="s">
        <v>584</v>
      </c>
      <c r="D5" t="s">
        <v>7</v>
      </c>
      <c r="E5" t="s">
        <v>8</v>
      </c>
      <c r="F5" s="14">
        <v>45709</v>
      </c>
    </row>
  </sheetData>
  <phoneticPr fontId="6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7 c 3 8 c 1 b - a b 4 8 - 4 2 5 2 - b 3 d 5 - 6 8 c b 7 f 7 2 6 b e a "   x m l n s = " h t t p : / / s c h e m a s . m i c r o s o f t . c o m / D a t a M a s h u p " > A A A A A C s G A A B Q S w M E F A A C A A g A E 2 / k W p A 3 S u W l A A A A 9 g A A A B I A H A B D b 2 5 m a W c v U G F j a 2 F n Z S 5 4 b W w g o h g A K K A U A A A A A A A A A A A A A A A A A A A A A A A A A A A A h Y + x D o I w G I R f h X S n h a q J I T 9 l M G 6 S m J A Y 1 6 Z U a I T W 0 E J 5 N w c f y V c Q o 6 i b 4 9 1 9 l 9 z d r z f I x r Y J B t l Z Z X S K Y h y h Q G p h S q W r F P X u F K 5 R x m D P x Z l X M p h g b Z P R q h T V z l 0 S Q r z 3 2 C + w 6 S p C o y g m x 3 x X i F q 2 P F T a O q 6 F R J 9 W + b + F G B x e Y x j F 8 Z J i u p o 2 A Z l N y J X + A n T K n u m P C Z u + c X 0 n m R 3 C Y g t k l k D e H 9 g D U E s D B B Q A A g A I A B N v 5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T b + R a N E S T 3 C Q D A A C 3 K w A A E w A c A E Z v c m 1 1 b G F z L 1 N l Y 3 R p b 2 4 x L m 0 g o h g A K K A U A A A A A A A A A A A A A A A A A A A A A A A A A A A A 7 Z n d b t o w F I D v k X g H y 7 0 B K S N l a 1 m 3 i Y v Q h I 0 C C U s C 2 1 R V y C S n J S V x U G x Y U d W 7 P c q e o S / A i 8 0 p o F L R q V J V f t Q 6 F 8 n R c e L z 9 5 3 E Y A Y e D 2 K K n N m 1 + C W b y W Z Y n y T g I 4 + N U R m F w L M Z J I 7 6 9 G 8 Y E q E 5 Z u O C H n u j C C j P / Y B e 4 T i m X M g s h / u c D 9 l n V R 3 E f h g w H i e F K A g v Y 5 9 w w k g 0 h m R A a I G B 6 s O 5 O o 4 9 0 h u F J J m o L d v q 6 J q r d S s 1 y 9 V U z X Z V Y R z n l V M d w i A K O C R l r G A F H c f h K K K s f K Q g g 3 q x H 9 C L c u l w f 7 + o o O + j m I P D J y G U 7 8 W C G V M 4 y y u z C P Z w e z j s T 2 8 v f Y K S U S 8 J B p B g E Z B L e u L W V h J H 4 r l v Q H x I W G 4 W r o J O 5 3 o t D B 2 P C H d Z m S e j 5 U m n f 6 i f E B / x y f B + N j c h l J 3 H S T R z 2 Z 0 M g e U e d U C 5 v s Z t u y a i E x M A 4 n D F b x R 0 j R u k B + G K V o f z g A Z p r V a G z J i T R w c c o R + x F b X m e T D k 4 O u E w 2 J Q V A p m d i a U k y v y T l R S j N U o L x 0 U 0 i D m r v G A s g H v m i R 6 a O 7 m P i 1 W 5 E 9 v h 5 y g w V 0 G l l N t A y U R z I u Z e 5 j B N B 2 L 0 H F d W F 8 N G 1 e A D Z J g T E X 5 8 c M I 8 d c g 5 M F F H z h + L M Y 0 / 2 m I w h g W v m Y z A f 2 / u 8 u 9 s I f T b s i 9 z + P t t E T d M p 9 o i Z J s i T W 2 x C v n + s P m u a 7 a W t 2 t W a Z h q w t R E i 4 J X x f h B 5 s n v F H r O E 1 D N x p 3 K q t y Y t S f W t d I x C X i z 0 b 8 c P O I N z W 7 r p 5 Y t v 7 0 k l 2 i L d F + N t q l z a M t B L 1 d d 8 X y R L 6 9 J e L r R / z j 5 h F 3 D L 3 W N E x X / L q 0 T c e 1 7 I Z R l 4 h L x N e F + N E W E b c N v W v 9 l H S / P b p f G O J P W 4 R 4 I V Q 1 + 6 t E + e 2 h v K k X d X F / B y B 3 f 7 U k 4 5 L x t T F e 3 D z j W q d h t V p d p 6 E 1 V b v T r R g N z X H N r i R d k r 5 O 0 r e w a 7 l M e n q S i O 8 M 4 l U B W 5 L C B C g 9 L a X L g R A 8 b s e / V / B G Q L w + y p 3 O z J 6 J J / C Y h I G P 8 8 9 q n R U X d r t / t r A 7 2 t F c 1 z D V a q 3 h 2 o a t y X 8 e d 6 R 5 X u X 3 Y Q t 7 o 3 O + Z x f 5 c Z B 8 r 5 P v L W y M L v g W q 3 v 9 p N 3 q N g 3 X 0 i X k E v K X g f w f U E s B A i 0 A F A A C A A g A E 2 / k W p A 3 S u W l A A A A 9 g A A A B I A A A A A A A A A A A A A A A A A A A A A A E N v b m Z p Z y 9 Q Y W N r Y W d l L n h t b F B L A Q I t A B Q A A g A I A B N v 5 F o P y u m r p A A A A O k A A A A T A A A A A A A A A A A A A A A A A P E A A A B b Q 2 9 u d G V u d F 9 U e X B l c 1 0 u e G 1 s U E s B A i 0 A F A A C A A g A E 2 / k W j R E k 9 w k A w A A t y s A A B M A A A A A A A A A A A A A A A A A 4 g E A A E Z v c m 1 1 b G F z L 1 N l Y 3 R p b 2 4 x L m 1 Q S w U G A A A A A A M A A w D C A A A A U w U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e a 4 A A A A A A A B X r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U m V j b 3 Z l c n l U Y X J n Z X R T a G V l d C I g V m F s d W U 9 I n N B U l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I i A v P j x F b n R y e S B U e X B l P S J G a W x s Z W R D b 2 1 w b G V 0 Z V J l c 3 V s d F R v V 2 9 y a 3 N o Z W V 0 I i B W Y W x 1 Z T 0 i b D E i I C 8 + P E V u d H J 5 I F R 5 c G U 9 I l F 1 Z X J 5 S U Q i I F Z h b H V l P S J z Z j E 5 Z T R h Y W I t Y 2 V m N y 0 0 Z D Q w L W J j O D I t M W U 5 M m U x Z T c z M 2 E z I i A v P j x F b n R y e S B U e X B l P S J G a W x s R X J y b 3 J D b 3 V u d C I g V m F s d W U 9 I m w w I i A v P j x F b n R y e S B U e X B l P S J G a W x s T G F z d F V w Z G F 0 Z W Q i I F Z h b H V l P S J k M j A y N S 0 w N y 0 w N F Q x M T o 1 N j o z N y 4 4 O D E w M j c w W i I g L z 4 8 R W 5 0 c n k g V H l w Z T 0 i R m l s b E V y c m 9 y Q 2 9 k Z S I g V m F s d W U 9 I n N V b m t u b 3 d u I i A v P j x F b n R y e S B U e X B l P S J G a W x s Q 2 9 s d W 1 u V H l w Z X M i I F Z h b H V l P S J z Q m d Z R 0 J n W U p B d 1 k 9 I i A v P j x F b n R y e S B U e X B l P S J G a W x s Q 2 9 1 b n Q i I F Z h b H V l P S J s M T I 2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s s J n F 1 b 3 Q 7 R H l u d G F 4 Y S 1 r b 2 Q m c X V v d D s s J n F 1 b 3 Q 7 T G F 0 a W 5 z a 3 R f T m F t b i Z x d W 9 0 O 1 0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3 N 2 L 0 F 1 d G 9 S Z W 1 v d m V k Q 2 9 s d W 1 u c z E u e 1 V S S S w w f S Z x d W 9 0 O y w m c X V v d D t T Z W N 0 a W 9 u M S 9 j c 3 Y v Q X V 0 b 1 J l b W 9 2 Z W R D b 2 x 1 b W 5 z M S 5 7 S 2 9 k L D F 9 J n F 1 b 3 Q 7 L C Z x d W 9 0 O 1 N l Y 3 R p b 2 4 x L 2 N z d i 9 B d X R v U m V t b 3 Z l Z E N v b H V t b n M x L n t C Z X N r c m l 2 b m l u Z y w y f S Z x d W 9 0 O y w m c X V v d D t T Z W N 0 a W 9 u M S 9 j c 3 Y v Q X V 0 b 1 J l b W 9 2 Z W R D b 2 x 1 b W 5 z M S 5 7 T m 9 0 Y X R p b 2 4 s M 3 0 m c X V v d D s s J n F 1 b 3 Q 7 U 2 V j d G l v b j E v Y 3 N 2 L 0 F 1 d G 9 S Z W 1 v d m V k Q 2 9 s d W 1 u c z E u e 0 d p b H R p Z 2 h l d C w 0 f S Z x d W 9 0 O y w m c X V v d D t T Z W N 0 a W 9 u M S 9 j c 3 Y v Q X V 0 b 1 J l b W 9 2 Z W R D b 2 x 1 b W 5 z M S 5 7 V X B w Z G F 0 Z X J h Z C w 1 f S Z x d W 9 0 O y w m c X V v d D t T Z W N 0 a W 9 u M S 9 j c 3 Y v Q X V 0 b 1 J l b W 9 2 Z W R D b 2 x 1 b W 5 z M S 5 7 R H l u d G F 4 Y S 1 r b 2 Q s N n 0 m c X V v d D s s J n F 1 b 3 Q 7 U 2 V j d G l v b j E v Y 3 N 2 L 0 F 1 d G 9 S Z W 1 v d m V k Q 2 9 s d W 1 u c z E u e 0 x h d G l u c 2 t 0 X 0 5 h b W 4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Y 3 N 2 L 0 F 1 d G 9 S Z W 1 v d m V k Q 2 9 s d W 1 u c z E u e 1 V S S S w w f S Z x d W 9 0 O y w m c X V v d D t T Z W N 0 a W 9 u M S 9 j c 3 Y v Q X V 0 b 1 J l b W 9 2 Z W R D b 2 x 1 b W 5 z M S 5 7 S 2 9 k L D F 9 J n F 1 b 3 Q 7 L C Z x d W 9 0 O 1 N l Y 3 R p b 2 4 x L 2 N z d i 9 B d X R v U m V t b 3 Z l Z E N v b H V t b n M x L n t C Z X N r c m l 2 b m l u Z y w y f S Z x d W 9 0 O y w m c X V v d D t T Z W N 0 a W 9 u M S 9 j c 3 Y v Q X V 0 b 1 J l b W 9 2 Z W R D b 2 x 1 b W 5 z M S 5 7 T m 9 0 Y X R p b 2 4 s M 3 0 m c X V v d D s s J n F 1 b 3 Q 7 U 2 V j d G l v b j E v Y 3 N 2 L 0 F 1 d G 9 S Z W 1 v d m V k Q 2 9 s d W 1 u c z E u e 0 d p b H R p Z 2 h l d C w 0 f S Z x d W 9 0 O y w m c X V v d D t T Z W N 0 a W 9 u M S 9 j c 3 Y v Q X V 0 b 1 J l b W 9 2 Z W R D b 2 x 1 b W 5 z M S 5 7 V X B w Z G F 0 Z X J h Z C w 1 f S Z x d W 9 0 O y w m c X V v d D t T Z W N 0 a W 9 u M S 9 j c 3 Y v Q X V 0 b 1 J l b W 9 2 Z W R D b 2 x 1 b W 5 z M S 5 7 R H l u d G F 4 Y S 1 r b 2 Q s N n 0 m c X V v d D s s J n F 1 b 3 Q 7 U 2 V j d G l v b j E v Y 3 N 2 L 0 F 1 d G 9 S Z W 1 v d m V k Q 2 9 s d W 1 u c z E u e 0 x h d G l u c 2 t 0 X 0 5 h b W 4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U m V j b 3 Z l c n l U Y X J n Z X R T a G V l d C I g V m F s d W U 9 I n N L T 0 4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1 8 y I i A v P j x F b n R y e S B U e X B l P S J G a W x s Z W R D b 2 1 w b G V 0 Z V J l c 3 V s d F R v V 2 9 y a 3 N o Z W V 0 I i B W Y W x 1 Z T 0 i b D E i I C 8 + P E V u d H J 5 I F R 5 c G U 9 I l F 1 Z X J 5 S U Q i I F Z h b H V l P S J z Y z U 3 Y z M 4 N T M t Y T N h O S 0 0 Y T B i L T k w N m Y t Y m N l O D h h M z B l Y T c x I i A v P j x F b n R y e S B U e X B l P S J G a W x s R X J y b 3 J D b 3 V u d C I g V m F s d W U 9 I m w w I i A v P j x F b n R y e S B U e X B l P S J G a W x s T G F z d F V w Z G F 0 Z W Q i I F Z h b H V l P S J k M j A y N S 0 w N y 0 w N F Q x M T o 1 N j o z N y 4 5 N T k 1 M z E 3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5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M i k v Q X V 0 b 1 J l b W 9 2 Z W R D b 2 x 1 b W 5 z M S 5 7 V V J J L D B 9 J n F 1 b 3 Q 7 L C Z x d W 9 0 O 1 N l Y 3 R p b 2 4 x L 2 N z d i A o M i k v Q X V 0 b 1 J l b W 9 2 Z W R D b 2 x 1 b W 5 z M S 5 7 S 2 9 k L D F 9 J n F 1 b 3 Q 7 L C Z x d W 9 0 O 1 N l Y 3 R p b 2 4 x L 2 N z d i A o M i k v Q X V 0 b 1 J l b W 9 2 Z W R D b 2 x 1 b W 5 z M S 5 7 Q m V z a 3 J p d m 5 p b m c s M n 0 m c X V v d D s s J n F 1 b 3 Q 7 U 2 V j d G l v b j E v Y 3 N 2 I C g y K S 9 B d X R v U m V t b 3 Z l Z E N v b H V t b n M x L n t O b 3 R h d G l v b i w z f S Z x d W 9 0 O y w m c X V v d D t T Z W N 0 a W 9 u M S 9 j c 3 Y g K D I p L 0 F 1 d G 9 S Z W 1 v d m V k Q 2 9 s d W 1 u c z E u e 0 d p b H R p Z 2 h l d C w 0 f S Z x d W 9 0 O y w m c X V v d D t T Z W N 0 a W 9 u M S 9 j c 3 Y g K D I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y K S 9 B d X R v U m V t b 3 Z l Z E N v b H V t b n M x L n t V U k k s M H 0 m c X V v d D s s J n F 1 b 3 Q 7 U 2 V j d G l v b j E v Y 3 N 2 I C g y K S 9 B d X R v U m V t b 3 Z l Z E N v b H V t b n M x L n t L b 2 Q s M X 0 m c X V v d D s s J n F 1 b 3 Q 7 U 2 V j d G l v b j E v Y 3 N 2 I C g y K S 9 B d X R v U m V t b 3 Z l Z E N v b H V t b n M x L n t C Z X N r c m l 2 b m l u Z y w y f S Z x d W 9 0 O y w m c X V v d D t T Z W N 0 a W 9 u M S 9 j c 3 Y g K D I p L 0 F 1 d G 9 S Z W 1 v d m V k Q 2 9 s d W 1 u c z E u e 0 5 v d G F 0 a W 9 u L D N 9 J n F 1 b 3 Q 7 L C Z x d W 9 0 O 1 N l Y 3 R p b 2 4 x L 2 N z d i A o M i k v Q X V 0 b 1 J l b W 9 2 Z W R D b 2 x 1 b W 5 z M S 5 7 R 2 l s d G l n a G V 0 L D R 9 J n F 1 b 3 Q 7 L C Z x d W 9 0 O 1 N l Y 3 R p b 2 4 x L 2 N z d i A o M i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I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i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I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S Z W N v d m V y e V R h c m d l d F N o Z W V 0 I i B W Y W x 1 Z T 0 i c 0 Z S Q U t U S U 9 O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2 N z d l 8 0 I i A v P j x F b n R y e S B U e X B l P S J G a W x s Z W R D b 2 1 w b G V 0 Z V J l c 3 V s d F R v V 2 9 y a 3 N o Z W V 0 I i B W Y W x 1 Z T 0 i b D E i I C 8 + P E V u d H J 5 I F R 5 c G U 9 I l F 1 Z X J 5 S U Q i I F Z h b H V l P S J z M T A 3 N W V j M 2 I t Z m M x N S 0 0 Z j g x L T l i N W Y t M j V l M z N l Y W Y 1 M D M 4 I i A v P j x F b n R y e S B U e X B l P S J G a W x s R X J y b 3 J D b 3 V u d C I g V m F s d W U 9 I m w w I i A v P j x F b n R y e S B U e X B l P S J G a W x s T G F z d F V w Z G F 0 Z W Q i I F Z h b H V l P S J k M j A y N S 0 w N y 0 w N F Q x M T o 1 N j o z N y 4 5 O T A 4 M T A y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5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M y k v Q X V 0 b 1 J l b W 9 2 Z W R D b 2 x 1 b W 5 z M S 5 7 V V J J L D B 9 J n F 1 b 3 Q 7 L C Z x d W 9 0 O 1 N l Y 3 R p b 2 4 x L 2 N z d i A o M y k v Q X V 0 b 1 J l b W 9 2 Z W R D b 2 x 1 b W 5 z M S 5 7 S 2 9 k L D F 9 J n F 1 b 3 Q 7 L C Z x d W 9 0 O 1 N l Y 3 R p b 2 4 x L 2 N z d i A o M y k v Q X V 0 b 1 J l b W 9 2 Z W R D b 2 x 1 b W 5 z M S 5 7 Q m V z a 3 J p d m 5 p b m c s M n 0 m c X V v d D s s J n F 1 b 3 Q 7 U 2 V j d G l v b j E v Y 3 N 2 I C g z K S 9 B d X R v U m V t b 3 Z l Z E N v b H V t b n M x L n t O b 3 R h d G l v b i w z f S Z x d W 9 0 O y w m c X V v d D t T Z W N 0 a W 9 u M S 9 j c 3 Y g K D M p L 0 F 1 d G 9 S Z W 1 v d m V k Q 2 9 s d W 1 u c z E u e 0 d p b H R p Z 2 h l d C w 0 f S Z x d W 9 0 O y w m c X V v d D t T Z W N 0 a W 9 u M S 9 j c 3 Y g K D M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z K S 9 B d X R v U m V t b 3 Z l Z E N v b H V t b n M x L n t V U k k s M H 0 m c X V v d D s s J n F 1 b 3 Q 7 U 2 V j d G l v b j E v Y 3 N 2 I C g z K S 9 B d X R v U m V t b 3 Z l Z E N v b H V t b n M x L n t L b 2 Q s M X 0 m c X V v d D s s J n F 1 b 3 Q 7 U 2 V j d G l v b j E v Y 3 N 2 I C g z K S 9 B d X R v U m V t b 3 Z l Z E N v b H V t b n M x L n t C Z X N r c m l 2 b m l u Z y w y f S Z x d W 9 0 O y w m c X V v d D t T Z W N 0 a W 9 u M S 9 j c 3 Y g K D M p L 0 F 1 d G 9 S Z W 1 v d m V k Q 2 9 s d W 1 u c z E u e 0 5 v d G F 0 a W 9 u L D N 9 J n F 1 b 3 Q 7 L C Z x d W 9 0 O 1 N l Y 3 R p b 2 4 x L 2 N z d i A o M y k v Q X V 0 b 1 J l b W 9 2 Z W R D b 2 x 1 b W 5 z M S 5 7 R 2 l s d G l n a G V 0 L D R 9 J n F 1 b 3 Q 7 L C Z x d W 9 0 O 1 N l Y 3 R p b 2 4 x L 2 N z d i A o M y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M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y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M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S Z W N v d m V y e V R h c m d l d F N o Z W V 0 I i B W Y W x 1 Z T 0 i c 1 B S T 1 Z P Q k p F S 1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z U i I C 8 + P E V u d H J 5 I F R 5 c G U 9 I k Z p b G x l Z E N v b X B s Z X R l U m V z d W x 0 V G 9 X b 3 J r c 2 h l Z X Q i I F Z h b H V l P S J s M S I g L z 4 8 R W 5 0 c n k g V H l w Z T 0 i U X V l c n l J R C I g V m F s d W U 9 I n M y Y 2 V k N 2 U x M C 0 z Y m N j L T R j M G I t Y T d h Z i 0 2 O W N j N D I x Z m Q 5 Z W Q i I C 8 + P E V u d H J 5 I F R 5 c G U 9 I k Z p b G x F c n J v c k N v d W 5 0 I i B W Y W x 1 Z T 0 i b D A i I C 8 + P E V u d H J 5 I F R 5 c G U 9 I k Z p b G x M Y X N 0 V X B k Y X R l Z C I g V m F s d W U 9 I m Q y M D I 1 L T A 3 L T A 0 V D E x O j U 2 O j M 4 L j A z N z Y 5 N T J a I i A v P j x F b n R y e S B U e X B l P S J G a W x s R X J y b 3 J D b 2 R l I i B W Y W x 1 Z T 0 i c 1 V u a 2 5 v d 2 4 i I C 8 + P E V u d H J 5 I F R 5 c G U 9 I k Z p b G x D b 2 x 1 b W 5 U e X B l c y I g V m F s d W U 9 I n N C Z 1 l H Q m d Z S i I g L z 4 8 R W 5 0 c n k g V H l w Z T 0 i R m l s b E N v d W 5 0 I i B W Y W x 1 Z T 0 i b D M 4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N C k v Q X V 0 b 1 J l b W 9 2 Z W R D b 2 x 1 b W 5 z M S 5 7 V V J J L D B 9 J n F 1 b 3 Q 7 L C Z x d W 9 0 O 1 N l Y 3 R p b 2 4 x L 2 N z d i A o N C k v Q X V 0 b 1 J l b W 9 2 Z W R D b 2 x 1 b W 5 z M S 5 7 S 2 9 k L D F 9 J n F 1 b 3 Q 7 L C Z x d W 9 0 O 1 N l Y 3 R p b 2 4 x L 2 N z d i A o N C k v Q X V 0 b 1 J l b W 9 2 Z W R D b 2 x 1 b W 5 z M S 5 7 Q m V z a 3 J p d m 5 p b m c s M n 0 m c X V v d D s s J n F 1 b 3 Q 7 U 2 V j d G l v b j E v Y 3 N 2 I C g 0 K S 9 B d X R v U m V t b 3 Z l Z E N v b H V t b n M x L n t O b 3 R h d G l v b i w z f S Z x d W 9 0 O y w m c X V v d D t T Z W N 0 a W 9 u M S 9 j c 3 Y g K D Q p L 0 F 1 d G 9 S Z W 1 v d m V k Q 2 9 s d W 1 u c z E u e 0 d p b H R p Z 2 h l d C w 0 f S Z x d W 9 0 O y w m c X V v d D t T Z W N 0 a W 9 u M S 9 j c 3 Y g K D Q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0 K S 9 B d X R v U m V t b 3 Z l Z E N v b H V t b n M x L n t V U k k s M H 0 m c X V v d D s s J n F 1 b 3 Q 7 U 2 V j d G l v b j E v Y 3 N 2 I C g 0 K S 9 B d X R v U m V t b 3 Z l Z E N v b H V t b n M x L n t L b 2 Q s M X 0 m c X V v d D s s J n F 1 b 3 Q 7 U 2 V j d G l v b j E v Y 3 N 2 I C g 0 K S 9 B d X R v U m V t b 3 Z l Z E N v b H V t b n M x L n t C Z X N r c m l 2 b m l u Z y w y f S Z x d W 9 0 O y w m c X V v d D t T Z W N 0 a W 9 u M S 9 j c 3 Y g K D Q p L 0 F 1 d G 9 S Z W 1 v d m V k Q 2 9 s d W 1 u c z E u e 0 5 v d G F 0 a W 9 u L D N 9 J n F 1 b 3 Q 7 L C Z x d W 9 0 O 1 N l Y 3 R p b 2 4 x L 2 N z d i A o N C k v Q X V 0 b 1 J l b W 9 2 Z W R D b 2 x 1 b W 5 z M S 5 7 R 2 l s d G l n a G V 0 L D R 9 J n F 1 b 3 Q 7 L C Z x d W 9 0 O 1 N l Y 3 R p b 2 4 x L 2 N z d i A o N C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Q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C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Q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S Z W N v d m V y e V R h c m d l d F N o Z W V 0 I i B W Y W x 1 Z T 0 i c 0 p P U k R B U l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z Y i I C 8 + P E V u d H J 5 I F R 5 c G U 9 I k Z p b G x l Z E N v b X B s Z X R l U m V z d W x 0 V G 9 X b 3 J r c 2 h l Z X Q i I F Z h b H V l P S J s M S I g L z 4 8 R W 5 0 c n k g V H l w Z T 0 i U X V l c n l J R C I g V m F s d W U 9 I n M 5 Z W Z m Y T J i N i 0 z Y m U 1 L T Q z M D Q t O T h j O C 1 h N G I w O T Q x Z m Y 1 O D A i I C 8 + P E V u d H J 5 I F R 5 c G U 9 I k Z p b G x F c n J v c k N v d W 5 0 I i B W Y W x 1 Z T 0 i b D A i I C 8 + P E V u d H J 5 I F R 5 c G U 9 I k Z p b G x M Y X N 0 V X B k Y X R l Z C I g V m F s d W U 9 I m Q y M D I 1 L T A 3 L T A 0 V D E x O j U 2 O j M 4 L j A 2 O T M 5 O T d a I i A v P j x F b n R y e S B U e X B l P S J G a W x s R X J y b 3 J D b 2 R l I i B W Y W x 1 Z T 0 i c 1 V u a 2 5 v d 2 4 i I C 8 + P E V u d H J 5 I F R 5 c G U 9 I k Z p b G x D b 2 x 1 b W 5 U e X B l c y I g V m F s d W U 9 I n N C Z 1 l H Q m d Z S i I g L z 4 8 R W 5 0 c n k g V H l w Z T 0 i R m l s b E N v d W 5 0 I i B W Y W x 1 Z T 0 i b D g 0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N S k v Q X V 0 b 1 J l b W 9 2 Z W R D b 2 x 1 b W 5 z M S 5 7 V V J J L D B 9 J n F 1 b 3 Q 7 L C Z x d W 9 0 O 1 N l Y 3 R p b 2 4 x L 2 N z d i A o N S k v Q X V 0 b 1 J l b W 9 2 Z W R D b 2 x 1 b W 5 z M S 5 7 S 2 9 k L D F 9 J n F 1 b 3 Q 7 L C Z x d W 9 0 O 1 N l Y 3 R p b 2 4 x L 2 N z d i A o N S k v Q X V 0 b 1 J l b W 9 2 Z W R D b 2 x 1 b W 5 z M S 5 7 Q m V z a 3 J p d m 5 p b m c s M n 0 m c X V v d D s s J n F 1 b 3 Q 7 U 2 V j d G l v b j E v Y 3 N 2 I C g 1 K S 9 B d X R v U m V t b 3 Z l Z E N v b H V t b n M x L n t O b 3 R h d G l v b i w z f S Z x d W 9 0 O y w m c X V v d D t T Z W N 0 a W 9 u M S 9 j c 3 Y g K D U p L 0 F 1 d G 9 S Z W 1 v d m V k Q 2 9 s d W 1 u c z E u e 0 d p b H R p Z 2 h l d C w 0 f S Z x d W 9 0 O y w m c X V v d D t T Z W N 0 a W 9 u M S 9 j c 3 Y g K D U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1 K S 9 B d X R v U m V t b 3 Z l Z E N v b H V t b n M x L n t V U k k s M H 0 m c X V v d D s s J n F 1 b 3 Q 7 U 2 V j d G l v b j E v Y 3 N 2 I C g 1 K S 9 B d X R v U m V t b 3 Z l Z E N v b H V t b n M x L n t L b 2 Q s M X 0 m c X V v d D s s J n F 1 b 3 Q 7 U 2 V j d G l v b j E v Y 3 N 2 I C g 1 K S 9 B d X R v U m V t b 3 Z l Z E N v b H V t b n M x L n t C Z X N r c m l 2 b m l u Z y w y f S Z x d W 9 0 O y w m c X V v d D t T Z W N 0 a W 9 u M S 9 j c 3 Y g K D U p L 0 F 1 d G 9 S Z W 1 v d m V k Q 2 9 s d W 1 u c z E u e 0 5 v d G F 0 a W 9 u L D N 9 J n F 1 b 3 Q 7 L C Z x d W 9 0 O 1 N l Y 3 R p b 2 4 x L 2 N z d i A o N S k v Q X V 0 b 1 J l b W 9 2 Z W R D b 2 x 1 b W 5 z M S 5 7 R 2 l s d G l n a G V 0 L D R 9 J n F 1 b 3 Q 7 L C Z x d W 9 0 O 1 N l Y 3 R p b 2 4 x L 2 N z d i A o N S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U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S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U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S Z W N v d m V y e V R h c m d l d F N o Z W V 0 I i B W Y W x 1 Z T 0 i c 1 B S T 1 Z P Q k p F S 1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z c i I C 8 + P E V u d H J 5 I F R 5 c G U 9 I k Z p b G x l Z E N v b X B s Z X R l U m V z d W x 0 V G 9 X b 3 J r c 2 h l Z X Q i I F Z h b H V l P S J s M S I g L z 4 8 R W 5 0 c n k g V H l w Z T 0 i U X V l c n l J R C I g V m F s d W U 9 I n M 5 Z T R j O T V m Y y 1 j Y T d l L T Q 5 N 2 E t Y j E 2 Z i 0 w Z j I 0 Y 2 N i Y W U z N T A i I C 8 + P E V u d H J 5 I F R 5 c G U 9 I k Z p b G x F c n J v c k N v d W 5 0 I i B W Y W x 1 Z T 0 i b D A i I C 8 + P E V u d H J 5 I F R 5 c G U 9 I k Z p b G x M Y X N 0 V X B k Y X R l Z C I g V m F s d W U 9 I m Q y M D I 1 L T A 3 L T A 0 V D E x O j U 2 O j M 4 L j E w M D Y 5 N z F a I i A v P j x F b n R y e S B U e X B l P S J G a W x s R X J y b 3 J D b 2 R l I i B W Y W x 1 Z T 0 i c 1 V u a 2 5 v d 2 4 i I C 8 + P E V u d H J 5 I F R 5 c G U 9 I k Z p b G x D b 2 x 1 b W 5 U e X B l c y I g V m F s d W U 9 I n N C Z 1 l H Q m d Z S i I g L z 4 8 R W 5 0 c n k g V H l w Z T 0 i R m l s b E N v d W 5 0 I i B W Y W x 1 Z T 0 i b D I w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N i k v Q X V 0 b 1 J l b W 9 2 Z W R D b 2 x 1 b W 5 z M S 5 7 V V J J L D B 9 J n F 1 b 3 Q 7 L C Z x d W 9 0 O 1 N l Y 3 R p b 2 4 x L 2 N z d i A o N i k v Q X V 0 b 1 J l b W 9 2 Z W R D b 2 x 1 b W 5 z M S 5 7 S 2 9 k L D F 9 J n F 1 b 3 Q 7 L C Z x d W 9 0 O 1 N l Y 3 R p b 2 4 x L 2 N z d i A o N i k v Q X V 0 b 1 J l b W 9 2 Z W R D b 2 x 1 b W 5 z M S 5 7 Q m V z a 3 J p d m 5 p b m c s M n 0 m c X V v d D s s J n F 1 b 3 Q 7 U 2 V j d G l v b j E v Y 3 N 2 I C g 2 K S 9 B d X R v U m V t b 3 Z l Z E N v b H V t b n M x L n t O b 3 R h d G l v b i w z f S Z x d W 9 0 O y w m c X V v d D t T Z W N 0 a W 9 u M S 9 j c 3 Y g K D Y p L 0 F 1 d G 9 S Z W 1 v d m V k Q 2 9 s d W 1 u c z E u e 0 d p b H R p Z 2 h l d C w 0 f S Z x d W 9 0 O y w m c X V v d D t T Z W N 0 a W 9 u M S 9 j c 3 Y g K D Y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2 K S 9 B d X R v U m V t b 3 Z l Z E N v b H V t b n M x L n t V U k k s M H 0 m c X V v d D s s J n F 1 b 3 Q 7 U 2 V j d G l v b j E v Y 3 N 2 I C g 2 K S 9 B d X R v U m V t b 3 Z l Z E N v b H V t b n M x L n t L b 2 Q s M X 0 m c X V v d D s s J n F 1 b 3 Q 7 U 2 V j d G l v b j E v Y 3 N 2 I C g 2 K S 9 B d X R v U m V t b 3 Z l Z E N v b H V t b n M x L n t C Z X N r c m l 2 b m l u Z y w y f S Z x d W 9 0 O y w m c X V v d D t T Z W N 0 a W 9 u M S 9 j c 3 Y g K D Y p L 0 F 1 d G 9 S Z W 1 v d m V k Q 2 9 s d W 1 u c z E u e 0 5 v d G F 0 a W 9 u L D N 9 J n F 1 b 3 Q 7 L C Z x d W 9 0 O 1 N l Y 3 R p b 2 4 x L 2 N z d i A o N i k v Q X V 0 b 1 J l b W 9 2 Z W R D b 2 x 1 b W 5 z M S 5 7 R 2 l s d G l n a G V 0 L D R 9 J n F 1 b 3 Q 7 L C Z x d W 9 0 O 1 N l Y 3 R p b 2 4 x L 2 N z d i A o N i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Y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i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Y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V y a W 5 n I i A v P j x F b n R y e S B U e X B l P S J S Z W N v d m V y e V R h c m d l d F N o Z W V 0 I i B W Y W x 1 Z T 0 i c 0 t P U k 5 T V E 9 S T E V L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2 N z d l 8 4 I i A v P j x F b n R y e S B U e X B l P S J G a W x s Z W R D b 2 1 w b G V 0 Z V J l c 3 V s d F R v V 2 9 y a 3 N o Z W V 0 I i B W Y W x 1 Z T 0 i b D E i I C 8 + P E V u d H J 5 I F R 5 c G U 9 I l F 1 Z X J 5 S U Q i I F Z h b H V l P S J z M G U z N z M 2 N D I t M m R i Y S 0 0 M z I 1 L W I z M D M t N m U 1 Z j A z M m I 5 M 2 E w I i A v P j x F b n R y e S B U e X B l P S J G a W x s R X J y b 3 J D b 3 V u d C I g V m F s d W U 9 I m w w I i A v P j x F b n R y e S B U e X B l P S J G a W x s T G F z d F V w Z G F 0 Z W Q i I F Z h b H V l P S J k M j A y N S 0 w N y 0 w N F Q x M T o 1 N j o z O C 4 x N D c 1 O T Q x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x M S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c p L 0 F 1 d G 9 S Z W 1 v d m V k Q 2 9 s d W 1 u c z E u e 1 V S S S w w f S Z x d W 9 0 O y w m c X V v d D t T Z W N 0 a W 9 u M S 9 j c 3 Y g K D c p L 0 F 1 d G 9 S Z W 1 v d m V k Q 2 9 s d W 1 u c z E u e 0 t v Z C w x f S Z x d W 9 0 O y w m c X V v d D t T Z W N 0 a W 9 u M S 9 j c 3 Y g K D c p L 0 F 1 d G 9 S Z W 1 v d m V k Q 2 9 s d W 1 u c z E u e 0 J l c 2 t y a X Z u a W 5 n L D J 9 J n F 1 b 3 Q 7 L C Z x d W 9 0 O 1 N l Y 3 R p b 2 4 x L 2 N z d i A o N y k v Q X V 0 b 1 J l b W 9 2 Z W R D b 2 x 1 b W 5 z M S 5 7 T m 9 0 Y X R p b 2 4 s M 3 0 m c X V v d D s s J n F 1 b 3 Q 7 U 2 V j d G l v b j E v Y 3 N 2 I C g 3 K S 9 B d X R v U m V t b 3 Z l Z E N v b H V t b n M x L n t H a W x 0 a W d o Z X Q s N H 0 m c X V v d D s s J n F 1 b 3 Q 7 U 2 V j d G l v b j E v Y 3 N 2 I C g 3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N y k v Q X V 0 b 1 J l b W 9 2 Z W R D b 2 x 1 b W 5 z M S 5 7 V V J J L D B 9 J n F 1 b 3 Q 7 L C Z x d W 9 0 O 1 N l Y 3 R p b 2 4 x L 2 N z d i A o N y k v Q X V 0 b 1 J l b W 9 2 Z W R D b 2 x 1 b W 5 z M S 5 7 S 2 9 k L D F 9 J n F 1 b 3 Q 7 L C Z x d W 9 0 O 1 N l Y 3 R p b 2 4 x L 2 N z d i A o N y k v Q X V 0 b 1 J l b W 9 2 Z W R D b 2 x 1 b W 5 z M S 5 7 Q m V z a 3 J p d m 5 p b m c s M n 0 m c X V v d D s s J n F 1 b 3 Q 7 U 2 V j d G l v b j E v Y 3 N 2 I C g 3 K S 9 B d X R v U m V t b 3 Z l Z E N v b H V t b n M x L n t O b 3 R h d G l v b i w z f S Z x d W 9 0 O y w m c X V v d D t T Z W N 0 a W 9 u M S 9 j c 3 Y g K D c p L 0 F 1 d G 9 S Z W 1 v d m V k Q 2 9 s d W 1 u c z E u e 0 d p b H R p Z 2 h l d C w 0 f S Z x d W 9 0 O y w m c X V v d D t T Z W N 0 a W 9 u M S 9 j c 3 Y g K D c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3 K S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c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3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U m V j b 3 Z l c n l U Y X J n Z X R T a G V l d C I g V m F s d W U 9 I n N S R U R f T 1 g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1 8 y O S I g L z 4 8 R W 5 0 c n k g V H l w Z T 0 i R m l s b G V k Q 2 9 t c G x l d G V S Z X N 1 b H R U b 1 d v c m t z a G V l d C I g V m F s d W U 9 I m w x I i A v P j x F b n R y e S B U e X B l P S J R d W V y e U l E I i B W Y W x 1 Z T 0 i c z U y M j c 0 M T c 2 L W Y 1 O T I t N G M 3 M i 0 4 M 2 Q 3 L T E x M G E 1 Y T E w M D A 1 O C I g L z 4 8 R W 5 0 c n k g V H l w Z T 0 i R m l s b E V y c m 9 y Q 2 9 1 b n Q i I F Z h b H V l P S J s M C I g L z 4 8 R W 5 0 c n k g V H l w Z T 0 i R m l s b E x h c 3 R V c G R h d G V k I i B W Y W x 1 Z T 0 i Z D I w M j U t M D c t M D R U M T E 6 N T Y 6 M z g u M T c 5 M T Y 3 O V o i I C 8 + P E V u d H J 5 I F R 5 c G U 9 I k Z p b G x F c n J v c k N v Z G U i I F Z h b H V l P S J z V W 5 r b m 9 3 b i I g L z 4 8 R W 5 0 c n k g V H l w Z T 0 i R m l s b E N v b H V t b l R 5 c G V z I i B W Y W x 1 Z T 0 i c 0 J n W U d C Z 1 l K I i A v P j x F b n R y e S B U e X B l P S J G a W x s Q 2 9 1 b n Q i I F Z h b H V l P S J s N C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1 N 0 Y X R 1 c y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g p L 0 F 1 d G 9 S Z W 1 v d m V k Q 2 9 s d W 1 u c z E u e 1 V S S S w w f S Z x d W 9 0 O y w m c X V v d D t T Z W N 0 a W 9 u M S 9 j c 3 Y g K D g p L 0 F 1 d G 9 S Z W 1 v d m V k Q 2 9 s d W 1 u c z E u e 0 t v Z C w x f S Z x d W 9 0 O y w m c X V v d D t T Z W N 0 a W 9 u M S 9 j c 3 Y g K D g p L 0 F 1 d G 9 S Z W 1 v d m V k Q 2 9 s d W 1 u c z E u e 0 J l c 2 t y a X Z u a W 5 n L D J 9 J n F 1 b 3 Q 7 L C Z x d W 9 0 O 1 N l Y 3 R p b 2 4 x L 2 N z d i A o O C k v Q X V 0 b 1 J l b W 9 2 Z W R D b 2 x 1 b W 5 z M S 5 7 T m 9 0 Y X R p b 2 4 s M 3 0 m c X V v d D s s J n F 1 b 3 Q 7 U 2 V j d G l v b j E v Y 3 N 2 I C g 4 K S 9 B d X R v U m V t b 3 Z l Z E N v b H V t b n M x L n t T d G F 0 d X M s N H 0 m c X V v d D s s J n F 1 b 3 Q 7 U 2 V j d G l v b j E v Y 3 N 2 I C g 4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O C k v Q X V 0 b 1 J l b W 9 2 Z W R D b 2 x 1 b W 5 z M S 5 7 V V J J L D B 9 J n F 1 b 3 Q 7 L C Z x d W 9 0 O 1 N l Y 3 R p b 2 4 x L 2 N z d i A o O C k v Q X V 0 b 1 J l b W 9 2 Z W R D b 2 x 1 b W 5 z M S 5 7 S 2 9 k L D F 9 J n F 1 b 3 Q 7 L C Z x d W 9 0 O 1 N l Y 3 R p b 2 4 x L 2 N z d i A o O C k v Q X V 0 b 1 J l b W 9 2 Z W R D b 2 x 1 b W 5 z M S 5 7 Q m V z a 3 J p d m 5 p b m c s M n 0 m c X V v d D s s J n F 1 b 3 Q 7 U 2 V j d G l v b j E v Y 3 N 2 I C g 4 K S 9 B d X R v U m V t b 3 Z l Z E N v b H V t b n M x L n t O b 3 R h d G l v b i w z f S Z x d W 9 0 O y w m c X V v d D t T Z W N 0 a W 9 u M S 9 j c 3 Y g K D g p L 0 F 1 d G 9 S Z W 1 v d m V k Q 2 9 s d W 1 u c z E u e 1 N 0 Y X R 1 c y w 0 f S Z x d W 9 0 O y w m c X V v d D t T Z W N 0 a W 9 u M S 9 j c 3 Y g K D g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4 K S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g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4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l c m l u Z y I g L z 4 8 R W 5 0 c n k g V H l w Z T 0 i U m V j b 3 Z l c n l U Y X J n Z X R T a G V l d C I g V m F s d W U 9 I n N T R U R J T U V O V E Z B U k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1 8 z I i A v P j x F b n R y e S B U e X B l P S J G a W x s Z W R D b 2 1 w b G V 0 Z V J l c 3 V s d F R v V 2 9 y a 3 N o Z W V 0 I i B W Y W x 1 Z T 0 i b D E i I C 8 + P E V u d H J 5 I F R 5 c G U 9 I l F 1 Z X J 5 S U Q i I F Z h b H V l P S J z N m Q 5 N m V m M G Y t Y T h m N i 0 0 M D Q 0 L W I 2 Y z g t Z D I z Y m M 0 N W Y 4 Y j Z i I i A v P j x F b n R y e S B U e X B l P S J G a W x s R X J y b 3 J D b 3 V u d C I g V m F s d W U 9 I m w w I i A v P j x F b n R y e S B U e X B l P S J G a W x s T G F z d F V w Z G F 0 Z W Q i I F Z h b H V l P S J k M j A y N S 0 w N y 0 w N F Q x M T o 1 N j o z O C 4 y N D E 2 N j E z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z N C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k p L 0 F 1 d G 9 S Z W 1 v d m V k Q 2 9 s d W 1 u c z E u e 1 V S S S w w f S Z x d W 9 0 O y w m c X V v d D t T Z W N 0 a W 9 u M S 9 j c 3 Y g K D k p L 0 F 1 d G 9 S Z W 1 v d m V k Q 2 9 s d W 1 u c z E u e 0 t v Z C w x f S Z x d W 9 0 O y w m c X V v d D t T Z W N 0 a W 9 u M S 9 j c 3 Y g K D k p L 0 F 1 d G 9 S Z W 1 v d m V k Q 2 9 s d W 1 u c z E u e 0 J l c 2 t y a X Z u a W 5 n L D J 9 J n F 1 b 3 Q 7 L C Z x d W 9 0 O 1 N l Y 3 R p b 2 4 x L 2 N z d i A o O S k v Q X V 0 b 1 J l b W 9 2 Z W R D b 2 x 1 b W 5 z M S 5 7 T m 9 0 Y X R p b 2 4 s M 3 0 m c X V v d D s s J n F 1 b 3 Q 7 U 2 V j d G l v b j E v Y 3 N 2 I C g 5 K S 9 B d X R v U m V t b 3 Z l Z E N v b H V t b n M x L n t H a W x 0 a W d o Z X Q s N H 0 m c X V v d D s s J n F 1 b 3 Q 7 U 2 V j d G l v b j E v Y 3 N 2 I C g 5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O S k v Q X V 0 b 1 J l b W 9 2 Z W R D b 2 x 1 b W 5 z M S 5 7 V V J J L D B 9 J n F 1 b 3 Q 7 L C Z x d W 9 0 O 1 N l Y 3 R p b 2 4 x L 2 N z d i A o O S k v Q X V 0 b 1 J l b W 9 2 Z W R D b 2 x 1 b W 5 z M S 5 7 S 2 9 k L D F 9 J n F 1 b 3 Q 7 L C Z x d W 9 0 O 1 N l Y 3 R p b 2 4 x L 2 N z d i A o O S k v Q X V 0 b 1 J l b W 9 2 Z W R D b 2 x 1 b W 5 z M S 5 7 Q m V z a 3 J p d m 5 p b m c s M n 0 m c X V v d D s s J n F 1 b 3 Q 7 U 2 V j d G l v b j E v Y 3 N 2 I C g 5 K S 9 B d X R v U m V t b 3 Z l Z E N v b H V t b n M x L n t O b 3 R h d G l v b i w z f S Z x d W 9 0 O y w m c X V v d D t T Z W N 0 a W 9 u M S 9 j c 3 Y g K D k p L 0 F 1 d G 9 S Z W 1 v d m V k Q 2 9 s d W 1 u c z E u e 0 d p b H R p Z 2 h l d C w 0 f S Z x d W 9 0 O y w m c X V v d D t T Z W N 0 a W 9 u M S 9 j c 3 Y g K D k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5 K S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k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5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l J l Y 2 9 2 Z X J 5 V G F y Z 2 V 0 U 2 h l Z X Q i I F Z h b H V l P S J z U 0 V E S U 1 F T l R U W V A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1 8 0 I i A v P j x F b n R y e S B U e X B l P S J G a W x s Z W R D b 2 1 w b G V 0 Z V J l c 3 V s d F R v V 2 9 y a 3 N o Z W V 0 I i B W Y W x 1 Z T 0 i b D E i I C 8 + P E V u d H J 5 I F R 5 c G U 9 I l F 1 Z X J 5 S U Q i I F Z h b H V l P S J z M W N j M j k 5 M j E t O W I 5 N y 0 0 Z j M 5 L W E 2 M G M t Z T g 2 M j F l N W F l M G Y w I i A v P j x F b n R y e S B U e X B l P S J G a W x s R X J y b 3 J D b 3 V u d C I g V m F s d W U 9 I m w w I i A v P j x F b n R y e S B U e X B l P S J G a W x s T G F z d F V w Z G F 0 Z W Q i I F Z h b H V l P S J k M j A y N S 0 w N y 0 w N F Q x M T o 1 N j o z O C 4 y O D g 2 N z I 4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3 M S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E w K S 9 B d X R v U m V t b 3 Z l Z E N v b H V t b n M x L n t V U k k s M H 0 m c X V v d D s s J n F 1 b 3 Q 7 U 2 V j d G l v b j E v Y 3 N 2 I C g x M C k v Q X V 0 b 1 J l b W 9 2 Z W R D b 2 x 1 b W 5 z M S 5 7 S 2 9 k L D F 9 J n F 1 b 3 Q 7 L C Z x d W 9 0 O 1 N l Y 3 R p b 2 4 x L 2 N z d i A o M T A p L 0 F 1 d G 9 S Z W 1 v d m V k Q 2 9 s d W 1 u c z E u e 0 J l c 2 t y a X Z u a W 5 n L D J 9 J n F 1 b 3 Q 7 L C Z x d W 9 0 O 1 N l Y 3 R p b 2 4 x L 2 N z d i A o M T A p L 0 F 1 d G 9 S Z W 1 v d m V k Q 2 9 s d W 1 u c z E u e 0 5 v d G F 0 a W 9 u L D N 9 J n F 1 b 3 Q 7 L C Z x d W 9 0 O 1 N l Y 3 R p b 2 4 x L 2 N z d i A o M T A p L 0 F 1 d G 9 S Z W 1 v d m V k Q 2 9 s d W 1 u c z E u e 0 d p b H R p Z 2 h l d C w 0 f S Z x d W 9 0 O y w m c X V v d D t T Z W N 0 a W 9 u M S 9 j c 3 Y g K D E w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M T A p L 0 F 1 d G 9 S Z W 1 v d m V k Q 2 9 s d W 1 u c z E u e 1 V S S S w w f S Z x d W 9 0 O y w m c X V v d D t T Z W N 0 a W 9 u M S 9 j c 3 Y g K D E w K S 9 B d X R v U m V t b 3 Z l Z E N v b H V t b n M x L n t L b 2 Q s M X 0 m c X V v d D s s J n F 1 b 3 Q 7 U 2 V j d G l v b j E v Y 3 N 2 I C g x M C k v Q X V 0 b 1 J l b W 9 2 Z W R D b 2 x 1 b W 5 z M S 5 7 Q m V z a 3 J p d m 5 p b m c s M n 0 m c X V v d D s s J n F 1 b 3 Q 7 U 2 V j d G l v b j E v Y 3 N 2 I C g x M C k v Q X V 0 b 1 J l b W 9 2 Z W R D b 2 x 1 b W 5 z M S 5 7 T m 9 0 Y X R p b 2 4 s M 3 0 m c X V v d D s s J n F 1 b 3 Q 7 U 2 V j d G l v b j E v Y 3 N 2 I C g x M C k v Q X V 0 b 1 J l b W 9 2 Z W R D b 2 x 1 b W 5 z M S 5 7 R 2 l s d G l n a G V 0 L D R 9 J n F 1 b 3 Q 7 L C Z x d W 9 0 O 1 N l Y 3 R p b 2 4 x L 2 N z d i A o M T A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x M C k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C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w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Z X J p b m c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l J l Y 2 9 2 Z X J 5 V G F y Z 2 V 0 U 2 h l Z X Q i I F Z h b H V l P S J z U l Z f Q k V M Q V N U T l 9 U W V A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z E y I i A v P j x F b n R y e S B U e X B l P S J G a W x s Z W R D b 2 1 w b G V 0 Z V J l c 3 V s d F R v V 2 9 y a 3 N o Z W V 0 I i B W Y W x 1 Z T 0 i b D E i I C 8 + P E V u d H J 5 I F R 5 c G U 9 I l F 1 Z X J 5 S U Q i I F Z h b H V l P S J z N T l k Z j I 5 M z M t Y j N h Z C 0 0 M j A 1 L T h l M D k t M z Q w N z c y N T U z Y 2 U 1 I i A v P j x F b n R y e S B U e X B l P S J G a W x s R X J y b 3 J D b 3 V u d C I g V m F s d W U 9 I m w w I i A v P j x F b n R y e S B U e X B l P S J G a W x s T G F z d F V w Z G F 0 Z W Q i I F Z h b H V l P S J k M j A y N S 0 w N y 0 w N F Q x M T o 1 N j o z O C 4 z M j A y M D I 1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z I i A v P j x F b n R y e S B U e X B l P S J G a W x s Q 2 9 s d W 1 u T m F t Z X M i I F Z h b H V l P S J z W y Z x d W 9 0 O 1 V S S S Z x d W 9 0 O y w m c X V v d D t L b 2 Q m c X V v d D s s J n F 1 b 3 Q 7 Q m V z a 3 J p d m 5 p b m c m c X V v d D s s J n F 1 b 3 Q 7 T m 9 0 Y X R p b 2 4 m c X V v d D s s J n F 1 b 3 Q 7 R 2 l s d G l n a G V 0 J n F 1 b 3 Q 7 L C Z x d W 9 0 O 1 V w c G R h d G V y Y W Q m c X V v d D t d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z d i A o M T E p L 0 F 1 d G 9 S Z W 1 v d m V k Q 2 9 s d W 1 u c z E u e 1 V S S S w w f S Z x d W 9 0 O y w m c X V v d D t T Z W N 0 a W 9 u M S 9 j c 3 Y g K D E x K S 9 B d X R v U m V t b 3 Z l Z E N v b H V t b n M x L n t L b 2 Q s M X 0 m c X V v d D s s J n F 1 b 3 Q 7 U 2 V j d G l v b j E v Y 3 N 2 I C g x M S k v Q X V 0 b 1 J l b W 9 2 Z W R D b 2 x 1 b W 5 z M S 5 7 Q m V z a 3 J p d m 5 p b m c s M n 0 m c X V v d D s s J n F 1 b 3 Q 7 U 2 V j d G l v b j E v Y 3 N 2 I C g x M S k v Q X V 0 b 1 J l b W 9 2 Z W R D b 2 x 1 b W 5 z M S 5 7 T m 9 0 Y X R p b 2 4 s M 3 0 m c X V v d D s s J n F 1 b 3 Q 7 U 2 V j d G l v b j E v Y 3 N 2 I C g x M S k v Q X V 0 b 1 J l b W 9 2 Z W R D b 2 x 1 b W 5 z M S 5 7 R 2 l s d G l n a G V 0 L D R 9 J n F 1 b 3 Q 7 L C Z x d W 9 0 O 1 N l Y 3 R p b 2 4 x L 2 N z d i A o M T E p L 0 F 1 d G 9 S Z W 1 v d m V k Q 2 9 s d W 1 u c z E u e 1 V w c G R h d G V y Y W Q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3 N 2 I C g x M S k v Q X V 0 b 1 J l b W 9 2 Z W R D b 2 x 1 b W 5 z M S 5 7 V V J J L D B 9 J n F 1 b 3 Q 7 L C Z x d W 9 0 O 1 N l Y 3 R p b 2 4 x L 2 N z d i A o M T E p L 0 F 1 d G 9 S Z W 1 v d m V k Q 2 9 s d W 1 u c z E u e 0 t v Z C w x f S Z x d W 9 0 O y w m c X V v d D t T Z W N 0 a W 9 u M S 9 j c 3 Y g K D E x K S 9 B d X R v U m V t b 3 Z l Z E N v b H V t b n M x L n t C Z X N r c m l 2 b m l u Z y w y f S Z x d W 9 0 O y w m c X V v d D t T Z W N 0 a W 9 u M S 9 j c 3 Y g K D E x K S 9 B d X R v U m V t b 3 Z l Z E N v b H V t b n M x L n t O b 3 R h d G l v b i w z f S Z x d W 9 0 O y w m c X V v d D t T Z W N 0 a W 9 u M S 9 j c 3 Y g K D E x K S 9 B d X R v U m V t b 3 Z l Z E N v b H V t b n M x L n t H a W x 0 a W d o Z X Q s N H 0 m c X V v d D s s J n F 1 b 3 Q 7 U 2 V j d G l v b j E v Y 3 N 2 I C g x M S k v Q X V 0 b 1 J l b W 9 2 Z W R D b 2 x 1 b W 5 z M S 5 7 V X B w Z G F 0 Z X J h Z C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3 N 2 J T I w K D E x K S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x K S 9 V c H B o J U M z J U I 2 a m R h J T I w c n V i c m l r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E p L y V D M y U 4 N G 5 k c m F k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T m F 2 a W d l c m l u Z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j c 3 Z f X z I x M y I g L z 4 8 R W 5 0 c n k g V H l w Z T 0 i R m l s b G V k Q 2 9 t c G x l d G V S Z X N 1 b H R U b 1 d v c m t z a G V l d C I g V m F s d W U 9 I m w x I i A v P j x F b n R y e S B U e X B l P S J R d W V y e U l E I i B W Y W x 1 Z T 0 i c z Z m O T U y O T E 0 L T R i M T Q t N D B k Z S 0 5 Y m J m L T h k N T F h M D I 0 N W M x M y I g L z 4 8 R W 5 0 c n k g V H l w Z T 0 i R m l s b E V y c m 9 y Q 2 9 1 b n Q i I F Z h b H V l P S J s M C I g L z 4 8 R W 5 0 c n k g V H l w Z T 0 i R m l s b E x h c 3 R V c G R h d G V k I i B W Y W x 1 Z T 0 i Z D I w M j U t M D c t M D R U M T E 6 N T Y 6 M z g u M z U 1 O D E 2 M l o i I C 8 + P E V u d H J 5 I F R 5 c G U 9 I k Z p b G x F c n J v c k N v Z G U i I F Z h b H V l P S J z V W 5 r b m 9 3 b i I g L z 4 8 R W 5 0 c n k g V H l w Z T 0 i R m l s b E N v b H V t b l R 5 c G V z I i B W Y W x 1 Z T 0 i c 0 J n W U d C Z 1 l K I i A v P j x F b n R y e S B U e X B l P S J G a W x s Q 2 9 1 b n Q i I F Z h b H V l P S J s M j Y i I C 8 + P E V u d H J 5 I F R 5 c G U 9 I k Z p b G x D b 2 x 1 b W 5 O Y W 1 l c y I g V m F s d W U 9 I n N b J n F 1 b 3 Q 7 V V J J J n F 1 b 3 Q 7 L C Z x d W 9 0 O 0 t v Z C Z x d W 9 0 O y w m c X V v d D t C Z X N r c m l 2 b m l u Z y Z x d W 9 0 O y w m c X V v d D t O b 3 R h d G l v b i Z x d W 9 0 O y w m c X V v d D t H a W x 0 a W d o Z X Q m c X V v d D s s J n F 1 b 3 Q 7 V X B w Z G F 0 Z X J h Z C Z x d W 9 0 O 1 0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3 N 2 I C g x M i k v Q X V 0 b 1 J l b W 9 2 Z W R D b 2 x 1 b W 5 z M S 5 7 V V J J L D B 9 J n F 1 b 3 Q 7 L C Z x d W 9 0 O 1 N l Y 3 R p b 2 4 x L 2 N z d i A o M T I p L 0 F 1 d G 9 S Z W 1 v d m V k Q 2 9 s d W 1 u c z E u e 0 t v Z C w x f S Z x d W 9 0 O y w m c X V v d D t T Z W N 0 a W 9 u M S 9 j c 3 Y g K D E y K S 9 B d X R v U m V t b 3 Z l Z E N v b H V t b n M x L n t C Z X N r c m l 2 b m l u Z y w y f S Z x d W 9 0 O y w m c X V v d D t T Z W N 0 a W 9 u M S 9 j c 3 Y g K D E y K S 9 B d X R v U m V t b 3 Z l Z E N v b H V t b n M x L n t O b 3 R h d G l v b i w z f S Z x d W 9 0 O y w m c X V v d D t T Z W N 0 a W 9 u M S 9 j c 3 Y g K D E y K S 9 B d X R v U m V t b 3 Z l Z E N v b H V t b n M x L n t H a W x 0 a W d o Z X Q s N H 0 m c X V v d D s s J n F 1 b 3 Q 7 U 2 V j d G l v b j E v Y 3 N 2 I C g x M i k v Q X V 0 b 1 J l b W 9 2 Z W R D b 2 x 1 b W 5 z M S 5 7 V X B w Z G F 0 Z X J h Z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j c 3 Y g K D E y K S 9 B d X R v U m V t b 3 Z l Z E N v b H V t b n M x L n t V U k k s M H 0 m c X V v d D s s J n F 1 b 3 Q 7 U 2 V j d G l v b j E v Y 3 N 2 I C g x M i k v Q X V 0 b 1 J l b W 9 2 Z W R D b 2 x 1 b W 5 z M S 5 7 S 2 9 k L D F 9 J n F 1 b 3 Q 7 L C Z x d W 9 0 O 1 N l Y 3 R p b 2 4 x L 2 N z d i A o M T I p L 0 F 1 d G 9 S Z W 1 v d m V k Q 2 9 s d W 1 u c z E u e 0 J l c 2 t y a X Z u a W 5 n L D J 9 J n F 1 b 3 Q 7 L C Z x d W 9 0 O 1 N l Y 3 R p b 2 4 x L 2 N z d i A o M T I p L 0 F 1 d G 9 S Z W 1 v d m V k Q 2 9 s d W 1 u c z E u e 0 5 v d G F 0 a W 9 u L D N 9 J n F 1 b 3 Q 7 L C Z x d W 9 0 O 1 N l Y 3 R p b 2 4 x L 2 N z d i A o M T I p L 0 F 1 d G 9 S Z W 1 v d m V k Q 2 9 s d W 1 u c z E u e 0 d p b H R p Z 2 h l d C w 0 f S Z x d W 9 0 O y w m c X V v d D t T Z W N 0 a W 9 u M S 9 j c 3 Y g K D E y K S 9 B d X R v U m V t b 3 Z l Z E N v b H V t b n M x L n t V c H B k Y X R l c m F k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c 3 Y l M j A o M T I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I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i k v J U M z J T g 0 b m R y Y W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I p L 0 Z p b H R y Z X J h Z G U l M j B y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l J l Y 2 9 2 Z X J 5 V G F y Z 2 V 0 U 2 h l Z X Q i I F Z h b H V l P S J z R k l M V F J F U k F U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2 N z d l 8 x N C I g L z 4 8 R W 5 0 c n k g V H l w Z T 0 i R m l s b G V k Q 2 9 t c G x l d G V S Z X N 1 b H R U b 1 d v c m t z a G V l d C I g V m F s d W U 9 I m w x I i A v P j x F b n R y e S B U e X B l P S J R d W V y e U l E I i B W Y W x 1 Z T 0 i c z Z l Y j B l Z j V l L T J m M D A t N G N m N i 0 5 Y z Q 1 L T J k M z Q y O T E w N z c 2 Y i I g L z 4 8 R W 5 0 c n k g V H l w Z T 0 i R m l s b E V y c m 9 y Q 2 9 1 b n Q i I F Z h b H V l P S J s M C I g L z 4 8 R W 5 0 c n k g V H l w Z T 0 i R m l s b E x h c 3 R V c G R h d G V k I i B W Y W x 1 Z T 0 i Z D I w M j U t M D c t M D R U M T E 6 N T Y 6 M z g u M z g 1 M T U 3 N F o i I C 8 + P E V u d H J 5 I F R 5 c G U 9 I k Z p b G x F c n J v c k N v Z G U i I F Z h b H V l P S J z V W 5 r b m 9 3 b i I g L z 4 8 R W 5 0 c n k g V H l w Z T 0 i R m l s b E N v b H V t b l R 5 c G V z I i B W Y W x 1 Z T 0 i c 0 J n W U d C Z 1 l K I i A v P j x F b n R y e S B U e X B l P S J G a W x s Q 2 9 1 b n Q i I F Z h b H V l P S J s M y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E z K S 9 B d X R v U m V t b 3 Z l Z E N v b H V t b n M x L n t V U k k s M H 0 m c X V v d D s s J n F 1 b 3 Q 7 U 2 V j d G l v b j E v Y 3 N 2 I C g x M y k v Q X V 0 b 1 J l b W 9 2 Z W R D b 2 x 1 b W 5 z M S 5 7 S 2 9 k L D F 9 J n F 1 b 3 Q 7 L C Z x d W 9 0 O 1 N l Y 3 R p b 2 4 x L 2 N z d i A o M T M p L 0 F 1 d G 9 S Z W 1 v d m V k Q 2 9 s d W 1 u c z E u e 0 J l c 2 t y a X Z u a W 5 n L D J 9 J n F 1 b 3 Q 7 L C Z x d W 9 0 O 1 N l Y 3 R p b 2 4 x L 2 N z d i A o M T M p L 0 F 1 d G 9 S Z W 1 v d m V k Q 2 9 s d W 1 u c z E u e 0 5 v d G F 0 a W 9 u L D N 9 J n F 1 b 3 Q 7 L C Z x d W 9 0 O 1 N l Y 3 R p b 2 4 x L 2 N z d i A o M T M p L 0 F 1 d G 9 S Z W 1 v d m V k Q 2 9 s d W 1 u c z E u e 0 d p b H R p Z 2 h l d C w 0 f S Z x d W 9 0 O y w m c X V v d D t T Z W N 0 a W 9 u M S 9 j c 3 Y g K D E z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M T M p L 0 F 1 d G 9 S Z W 1 v d m V k Q 2 9 s d W 1 u c z E u e 1 V S S S w w f S Z x d W 9 0 O y w m c X V v d D t T Z W N 0 a W 9 u M S 9 j c 3 Y g K D E z K S 9 B d X R v U m V t b 3 Z l Z E N v b H V t b n M x L n t L b 2 Q s M X 0 m c X V v d D s s J n F 1 b 3 Q 7 U 2 V j d G l v b j E v Y 3 N 2 I C g x M y k v Q X V 0 b 1 J l b W 9 2 Z W R D b 2 x 1 b W 5 z M S 5 7 Q m V z a 3 J p d m 5 p b m c s M n 0 m c X V v d D s s J n F 1 b 3 Q 7 U 2 V j d G l v b j E v Y 3 N 2 I C g x M y k v Q X V 0 b 1 J l b W 9 2 Z W R D b 2 x 1 b W 5 z M S 5 7 T m 9 0 Y X R p b 2 4 s M 3 0 m c X V v d D s s J n F 1 b 3 Q 7 U 2 V j d G l v b j E v Y 3 N 2 I C g x M y k v Q X V 0 b 1 J l b W 9 2 Z W R D b 2 x 1 b W 5 z M S 5 7 R 2 l s d G l n a G V 0 L D R 9 J n F 1 b 3 Q 7 L C Z x d W 9 0 O 1 N l Y 3 R p b 2 4 x L 2 N z d i A o M T M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x M y k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y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z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l J l Y 2 9 2 Z X J 5 V G F y Z 2 V 0 U 2 h l Z X Q i I F Z h b H V l P S J z V k F U V E V O V F l Q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2 N z d l 9 f M j E 1 I i A v P j x F b n R y e S B U e X B l P S J G a W x s Z W R D b 2 1 w b G V 0 Z V J l c 3 V s d F R v V 2 9 y a 3 N o Z W V 0 I i B W Y W x 1 Z T 0 i b D E i I C 8 + P E V u d H J 5 I F R 5 c G U 9 I l F 1 Z X J 5 S U Q i I F Z h b H V l P S J z O T Y 5 M j l j O D A t N j M 1 M C 0 0 N D h k L W I w Z T g t Y W I z O T R j N z Y w Y W J i I i A v P j x F b n R y e S B U e X B l P S J G a W x s R X J y b 3 J D b 3 V u d C I g V m F s d W U 9 I m w w I i A v P j x F b n R y e S B U e X B l P S J G a W x s T G F z d F V w Z G F 0 Z W Q i I F Z h b H V l P S J k M j A y N S 0 w N y 0 w N F Q x M T o 1 N j o z O C 4 0 N j k y N T Y 4 W i I g L z 4 8 R W 5 0 c n k g V H l w Z T 0 i R m l s b E V y c m 9 y Q 2 9 k Z S I g V m F s d W U 9 I n N V b m t u b 3 d u I i A v P j x F b n R y e S B U e X B l P S J G a W x s Q 2 9 s d W 1 u V H l w Z X M i I F Z h b H V l P S J z Q m d Z R 0 J n W U o i I C 8 + P E V u d H J 5 I F R 5 c G U 9 I k Z p b G x D b 3 V u d C I g V m F s d W U 9 I m w z M C I g L z 4 8 R W 5 0 c n k g V H l w Z T 0 i R m l s b E N v b H V t b k 5 h b W V z I i B W Y W x 1 Z T 0 i c 1 s m c X V v d D t V U k k m c X V v d D s s J n F 1 b 3 Q 7 S 2 9 k J n F 1 b 3 Q 7 L C Z x d W 9 0 O 0 J l c 2 t y a X Z u a W 5 n J n F 1 b 3 Q 7 L C Z x d W 9 0 O 0 5 v d G F 0 a W 9 u J n F 1 b 3 Q 7 L C Z x d W 9 0 O 0 d p b H R p Z 2 h l d C Z x d W 9 0 O y w m c X V v d D t V c H B k Y X R l c m F k J n F 1 b 3 Q 7 X S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E 0 K S 9 B d X R v U m V t b 3 Z l Z E N v b H V t b n M x L n t V U k k s M H 0 m c X V v d D s s J n F 1 b 3 Q 7 U 2 V j d G l v b j E v Y 3 N 2 I C g x N C k v Q X V 0 b 1 J l b W 9 2 Z W R D b 2 x 1 b W 5 z M S 5 7 S 2 9 k L D F 9 J n F 1 b 3 Q 7 L C Z x d W 9 0 O 1 N l Y 3 R p b 2 4 x L 2 N z d i A o M T Q p L 0 F 1 d G 9 S Z W 1 v d m V k Q 2 9 s d W 1 u c z E u e 0 J l c 2 t y a X Z u a W 5 n L D J 9 J n F 1 b 3 Q 7 L C Z x d W 9 0 O 1 N l Y 3 R p b 2 4 x L 2 N z d i A o M T Q p L 0 F 1 d G 9 S Z W 1 v d m V k Q 2 9 s d W 1 u c z E u e 0 5 v d G F 0 a W 9 u L D N 9 J n F 1 b 3 Q 7 L C Z x d W 9 0 O 1 N l Y 3 R p b 2 4 x L 2 N z d i A o M T Q p L 0 F 1 d G 9 S Z W 1 v d m V k Q 2 9 s d W 1 u c z E u e 0 d p b H R p Z 2 h l d C w 0 f S Z x d W 9 0 O y w m c X V v d D t T Z W N 0 a W 9 u M S 9 j c 3 Y g K D E 0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M T Q p L 0 F 1 d G 9 S Z W 1 v d m V k Q 2 9 s d W 1 u c z E u e 1 V S S S w w f S Z x d W 9 0 O y w m c X V v d D t T Z W N 0 a W 9 u M S 9 j c 3 Y g K D E 0 K S 9 B d X R v U m V t b 3 Z l Z E N v b H V t b n M x L n t L b 2 Q s M X 0 m c X V v d D s s J n F 1 b 3 Q 7 U 2 V j d G l v b j E v Y 3 N 2 I C g x N C k v Q X V 0 b 1 J l b W 9 2 Z W R D b 2 x 1 b W 5 z M S 5 7 Q m V z a 3 J p d m 5 p b m c s M n 0 m c X V v d D s s J n F 1 b 3 Q 7 U 2 V j d G l v b j E v Y 3 N 2 I C g x N C k v Q X V 0 b 1 J l b W 9 2 Z W R D b 2 x 1 b W 5 z M S 5 7 T m 9 0 Y X R p b 2 4 s M 3 0 m c X V v d D s s J n F 1 b 3 Q 7 U 2 V j d G l v b j E v Y 3 N 2 I C g x N C k v Q X V 0 b 1 J l b W 9 2 Z W R D b 2 x 1 b W 5 z M S 5 7 R 2 l s d G l n a G V 0 L D R 9 J n F 1 b 3 Q 7 L C Z x d W 9 0 O 1 N l Y 3 R p b 2 4 x L 2 N z d i A o M T Q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x N C k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N C k v V X B w a C V D M y V C N m p k Y S U y M H J 1 Y n J p a 2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0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l J l Y 2 9 2 Z X J 5 V G F y Z 2 V 0 U 2 h l Z X Q i I F Z h b H V l P S J z V l R O X 0 R K V V B f T U V U T 0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Y 3 N 2 X 1 8 z M T Y i I C 8 + P E V u d H J 5 I F R 5 c G U 9 I k Z p b G x l Z E N v b X B s Z X R l U m V z d W x 0 V G 9 X b 3 J r c 2 h l Z X Q i I F Z h b H V l P S J s M S I g L z 4 8 R W 5 0 c n k g V H l w Z T 0 i U X V l c n l J R C I g V m F s d W U 9 I n N m O D E y M m Y 1 N S 0 y Y z A 5 L T R i M T Y t Y W N j N C 0 3 N T N i M T k z O D F m Y W E i I C 8 + P E V u d H J 5 I F R 5 c G U 9 I k Z p b G x F c n J v c k N v d W 5 0 I i B W Y W x 1 Z T 0 i b D A i I C 8 + P E V u d H J 5 I F R 5 c G U 9 I k Z p b G x M Y X N 0 V X B k Y X R l Z C I g V m F s d W U 9 I m Q y M D I 1 L T A 3 L T A 0 V D E x O j U 2 O j M 4 L j Q 5 N T g w M z J a I i A v P j x F b n R y e S B U e X B l P S J G a W x s R X J y b 3 J D b 2 R l I i B W Y W x 1 Z T 0 i c 1 V u a 2 5 v d 2 4 i I C 8 + P E V u d H J 5 I F R 5 c G U 9 I k Z p b G x D b 2 x 1 b W 5 U e X B l c y I g V m F s d W U 9 I n N C Z 1 l H Q m d Z S i I g L z 4 8 R W 5 0 c n k g V H l w Z T 0 i R m l s b E N v d W 5 0 I i B W Y W x 1 Z T 0 i b D Y i I C 8 + P E V u d H J 5 I F R 5 c G U 9 I k Z p b G x D b 2 x 1 b W 5 O Y W 1 l c y I g V m F s d W U 9 I n N b J n F 1 b 3 Q 7 V V J J J n F 1 b 3 Q 7 L C Z x d W 9 0 O 0 t v Z C Z x d W 9 0 O y w m c X V v d D t C Z X N r c m l 2 b m l u Z y Z x d W 9 0 O y w m c X V v d D t O b 3 R h d G l v b i Z x d W 9 0 O y w m c X V v d D t H a W x 0 a W d o Z X Q m c X V v d D s s J n F 1 b 3 Q 7 V X B w Z G F 0 Z X J h Z C Z x d W 9 0 O 1 0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3 N 2 I C g x N S k v Q X V 0 b 1 J l b W 9 2 Z W R D b 2 x 1 b W 5 z M S 5 7 V V J J L D B 9 J n F 1 b 3 Q 7 L C Z x d W 9 0 O 1 N l Y 3 R p b 2 4 x L 2 N z d i A o M T U p L 0 F 1 d G 9 S Z W 1 v d m V k Q 2 9 s d W 1 u c z E u e 0 t v Z C w x f S Z x d W 9 0 O y w m c X V v d D t T Z W N 0 a W 9 u M S 9 j c 3 Y g K D E 1 K S 9 B d X R v U m V t b 3 Z l Z E N v b H V t b n M x L n t C Z X N r c m l 2 b m l u Z y w y f S Z x d W 9 0 O y w m c X V v d D t T Z W N 0 a W 9 u M S 9 j c 3 Y g K D E 1 K S 9 B d X R v U m V t b 3 Z l Z E N v b H V t b n M x L n t O b 3 R h d G l v b i w z f S Z x d W 9 0 O y w m c X V v d D t T Z W N 0 a W 9 u M S 9 j c 3 Y g K D E 1 K S 9 B d X R v U m V t b 3 Z l Z E N v b H V t b n M x L n t H a W x 0 a W d o Z X Q s N H 0 m c X V v d D s s J n F 1 b 3 Q 7 U 2 V j d G l v b j E v Y 3 N 2 I C g x N S k v Q X V 0 b 1 J l b W 9 2 Z W R D b 2 x 1 b W 5 z M S 5 7 V X B w Z G F 0 Z X J h Z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j c 3 Y g K D E 1 K S 9 B d X R v U m V t b 3 Z l Z E N v b H V t b n M x L n t V U k k s M H 0 m c X V v d D s s J n F 1 b 3 Q 7 U 2 V j d G l v b j E v Y 3 N 2 I C g x N S k v Q X V 0 b 1 J l b W 9 2 Z W R D b 2 x 1 b W 5 z M S 5 7 S 2 9 k L D F 9 J n F 1 b 3 Q 7 L C Z x d W 9 0 O 1 N l Y 3 R p b 2 4 x L 2 N z d i A o M T U p L 0 F 1 d G 9 S Z W 1 v d m V k Q 2 9 s d W 1 u c z E u e 0 J l c 2 t y a X Z u a W 5 n L D J 9 J n F 1 b 3 Q 7 L C Z x d W 9 0 O 1 N l Y 3 R p b 2 4 x L 2 N z d i A o M T U p L 0 F 1 d G 9 S Z W 1 v d m V k Q 2 9 s d W 1 u c z E u e 0 5 v d G F 0 a W 9 u L D N 9 J n F 1 b 3 Q 7 L C Z x d W 9 0 O 1 N l Y 3 R p b 2 4 x L 2 N z d i A o M T U p L 0 F 1 d G 9 S Z W 1 v d m V k Q 2 9 s d W 1 u c z E u e 0 d p b H R p Z 2 h l d C w 0 f S Z x d W 9 0 O y w m c X V v d D t T Z W N 0 a W 9 u M S 9 j c 3 Y g K D E 1 K S 9 B d X R v U m V t b 3 Z l Z E N v b H V t b n M x L n t V c H B k Y X R l c m F k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c 3 Y l M j A o M T U p L 0 s l Q z M l Q T R s b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U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N S k v J U M z J T g 0 b m R y Y W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i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y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C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S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i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N y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O C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O S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A p L 0 9 t Z C V D M y V C N n B 0 Y S U y M G t v b H V t b m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x K S 9 P b W Q l Q z M l Q j Z w d G E l M j B r b 2 x 1 b W 5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M i k v T 2 1 k J U M z J U I 2 c H R h J T I w a 2 9 s d W 1 u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T M p L 0 9 t Z C V D M y V C N n B 0 Y S U y M G t v b H V t b m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E 0 K S 9 P b W Q l Q z M l Q j Z w d G E l M j B r b 2 x 1 b W 5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x N S k v T 2 1 k J U M z J U I 2 c H R h J T I w a 2 9 s d W 1 u Z X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N X F N j C M j y k m u N C y B W Z E n Q Q A A A A A C A A A A A A A D Z g A A w A A A A B A A A A A A N 4 E Z j 8 X 1 G y j i o 0 V 5 i U G Y A A A A A A S A A A C g A A A A E A A A A L A R u P t 3 8 A Y i R g X M C p x u c d d Q A A A A Y D b S 0 d m J f D z A / q 3 s c s w X W 3 O L 3 R q 0 x o b V x D q 0 5 + / x 7 P X I N Q B K 8 1 N + H 3 c J E b O B l f 8 o u 2 n 0 1 M / 1 c T r I X x W O j E Z s M C + G 2 u C P U R O + E + X Q A b F n K 1 o U A A A A q A t v N y d T Q 4 + R 8 3 l 2 8 W e w z a X 4 W C U = < / D a t a M a s h u p > 
</file>

<file path=customXml/itemProps1.xml><?xml version="1.0" encoding="utf-8"?>
<ds:datastoreItem xmlns:ds="http://schemas.openxmlformats.org/officeDocument/2006/customXml" ds:itemID="{9543E29E-D491-4E12-9610-1265CE305B6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16</vt:i4>
      </vt:variant>
    </vt:vector>
  </HeadingPairs>
  <TitlesOfParts>
    <vt:vector size="16" baseType="lpstr">
      <vt:lpstr>Funktionstest och omfattning</vt:lpstr>
      <vt:lpstr>ART</vt:lpstr>
      <vt:lpstr>KON</vt:lpstr>
      <vt:lpstr>FRAKTION</vt:lpstr>
      <vt:lpstr>PROVOBJEKT</vt:lpstr>
      <vt:lpstr>JORDART</vt:lpstr>
      <vt:lpstr>PROVOBJEKT (2)</vt:lpstr>
      <vt:lpstr>KORNSTORLEK</vt:lpstr>
      <vt:lpstr>RED_OX</vt:lpstr>
      <vt:lpstr>SEDIMENTFARG</vt:lpstr>
      <vt:lpstr>SEDIMENTTYP</vt:lpstr>
      <vt:lpstr>RV_BELASTN_TYP</vt:lpstr>
      <vt:lpstr>SLAMTYP</vt:lpstr>
      <vt:lpstr>FILTRERAT</vt:lpstr>
      <vt:lpstr>VATTENTYP</vt:lpstr>
      <vt:lpstr>VTN_DJUP_METOD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Foureaux, Anders</dc:creator>
  <cp:lastModifiedBy>Foureaux, Anders</cp:lastModifiedBy>
  <dcterms:created xsi:type="dcterms:W3CDTF">2015-06-05T18:17:20Z</dcterms:created>
  <dcterms:modified xsi:type="dcterms:W3CDTF">2025-07-04T11:56:39Z</dcterms:modified>
</cp:coreProperties>
</file>